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0通常業務\HP内容物\新HP整理後\pdf\"/>
    </mc:Choice>
  </mc:AlternateContent>
  <xr:revisionPtr revIDLastSave="0" documentId="13_ncr:1_{78EEB4D4-AAA5-4208-A006-D8FA23B50B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通知書及び請求書" sheetId="5" r:id="rId1"/>
  </sheets>
  <externalReferences>
    <externalReference r:id="rId2"/>
    <externalReference r:id="rId3"/>
  </externalReferences>
  <definedNames>
    <definedName name="_xlnm.Print_Area" localSheetId="0">通知書及び請求書!$A$1:$S$44</definedName>
    <definedName name="検査一覧">[1]検査データ!$A$2:$P$8</definedName>
    <definedName name="工事執行一覧">[2]工事執行一覧!$A$2:$Y$15</definedName>
    <definedName name="指名人">[2]指名人!$A$2:$H$47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8" i="5" l="1"/>
  <c r="P17" i="5"/>
  <c r="P13" i="5"/>
</calcChain>
</file>

<file path=xl/sharedStrings.xml><?xml version="1.0" encoding="utf-8"?>
<sst xmlns="http://schemas.openxmlformats.org/spreadsheetml/2006/main" count="51" uniqueCount="44">
  <si>
    <t>福田悪水土地改良区</t>
    <rPh sb="0" eb="2">
      <t>フクタ</t>
    </rPh>
    <rPh sb="2" eb="3">
      <t>アク</t>
    </rPh>
    <rPh sb="3" eb="4">
      <t>スイ</t>
    </rPh>
    <rPh sb="4" eb="6">
      <t>トチ</t>
    </rPh>
    <rPh sb="6" eb="8">
      <t>カイリョウ</t>
    </rPh>
    <rPh sb="8" eb="9">
      <t>ク</t>
    </rPh>
    <phoneticPr fontId="2"/>
  </si>
  <si>
    <t>稲沢市高御堂１－８－２</t>
    <rPh sb="0" eb="3">
      <t>イナザワシ</t>
    </rPh>
    <rPh sb="3" eb="6">
      <t>タカミドウ</t>
    </rPh>
    <phoneticPr fontId="2"/>
  </si>
  <si>
    <t>〒４９２－８２１３</t>
    <phoneticPr fontId="2"/>
  </si>
  <si>
    <t>電話（０５８７）３２－１０１６</t>
    <rPh sb="0" eb="2">
      <t>デンワ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</si>
  <si>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</si>
  <si>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金</t>
    <rPh sb="0" eb="1">
      <t>キン</t>
    </rPh>
    <phoneticPr fontId="2"/>
  </si>
  <si>
    <t>円也</t>
    <rPh sb="0" eb="1">
      <t>エン</t>
    </rPh>
    <rPh sb="1" eb="2">
      <t>ナリ</t>
    </rPh>
    <phoneticPr fontId="2"/>
  </si>
  <si>
    <t>但し、</t>
    <rPh sb="0" eb="1">
      <t>タダ</t>
    </rPh>
    <phoneticPr fontId="2"/>
  </si>
  <si>
    <t>上記金額を請求します。</t>
    <rPh sb="0" eb="2">
      <t>ジョウキ</t>
    </rPh>
    <rPh sb="2" eb="4">
      <t>キンガク</t>
    </rPh>
    <rPh sb="5" eb="7">
      <t>セイキュウ</t>
    </rPh>
    <phoneticPr fontId="2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</si>
  <si>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2"/>
  </si>
  <si>
    <t>　</t>
    <phoneticPr fontId="2"/>
  </si>
  <si>
    <t>債　　主</t>
    <rPh sb="0" eb="1">
      <t>サイ</t>
    </rPh>
    <rPh sb="3" eb="4">
      <t>シュ</t>
    </rPh>
    <phoneticPr fontId="2"/>
  </si>
  <si>
    <t>印</t>
    <rPh sb="0" eb="1">
      <t>イン</t>
    </rPh>
    <phoneticPr fontId="2"/>
  </si>
  <si>
    <t>振込</t>
    <rPh sb="0" eb="2">
      <t>フリコミ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</si>
  <si>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</si>
  <si>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預金種目</t>
    <rPh sb="0" eb="2">
      <t>ヨキン</t>
    </rPh>
    <rPh sb="2" eb="4">
      <t>シュモク</t>
    </rPh>
    <phoneticPr fontId="2"/>
  </si>
  <si>
    <t>支店</t>
    <rPh sb="0" eb="2">
      <t>シテン</t>
    </rPh>
    <phoneticPr fontId="2"/>
  </si>
  <si>
    <t>銀行・信金</t>
    <rPh sb="0" eb="2">
      <t>ギンコウ</t>
    </rPh>
    <rPh sb="3" eb="5">
      <t>シンキン</t>
    </rPh>
    <phoneticPr fontId="2"/>
  </si>
  <si>
    <t>農協・信連</t>
    <rPh sb="0" eb="2">
      <t>ノウキョウ</t>
    </rPh>
    <rPh sb="3" eb="5">
      <t>シンレン</t>
    </rPh>
    <phoneticPr fontId="2"/>
  </si>
  <si>
    <t>口座番号</t>
    <rPh sb="0" eb="2">
      <t>コウザ</t>
    </rPh>
    <rPh sb="2" eb="4">
      <t>バンゴウ</t>
    </rPh>
    <phoneticPr fontId="2"/>
  </si>
  <si>
    <t>口座名義人（フリガナ）</t>
    <rPh sb="0" eb="2">
      <t>コウザ</t>
    </rPh>
    <rPh sb="2" eb="4">
      <t>メイギ</t>
    </rPh>
    <rPh sb="4" eb="5">
      <t>ニン</t>
    </rPh>
    <phoneticPr fontId="2"/>
  </si>
  <si>
    <t>　住所</t>
    <rPh sb="1" eb="3">
      <t>ジュウショ</t>
    </rPh>
    <phoneticPr fontId="2"/>
  </si>
  <si>
    <t>　氏名</t>
    <rPh sb="1" eb="3">
      <t>シメイ</t>
    </rPh>
    <phoneticPr fontId="2"/>
  </si>
  <si>
    <t>福田悪水土地改良区　理事長様</t>
    <rPh sb="0" eb="2">
      <t>フクタ</t>
    </rPh>
    <rPh sb="2" eb="3">
      <t>アク</t>
    </rPh>
    <rPh sb="3" eb="4">
      <t>スイ</t>
    </rPh>
    <rPh sb="4" eb="6">
      <t>トチ</t>
    </rPh>
    <rPh sb="6" eb="8">
      <t>カイリョウ</t>
    </rPh>
    <rPh sb="8" eb="9">
      <t>ク</t>
    </rPh>
    <rPh sb="10" eb="13">
      <t>リジチョウ</t>
    </rPh>
    <rPh sb="13" eb="14">
      <t>サマ</t>
    </rPh>
    <phoneticPr fontId="2"/>
  </si>
  <si>
    <t>領　収　書</t>
    <rPh sb="0" eb="1">
      <t>リョウ</t>
    </rPh>
    <rPh sb="2" eb="3">
      <t>シュウ</t>
    </rPh>
    <rPh sb="4" eb="5">
      <t>ショ</t>
    </rPh>
    <phoneticPr fontId="2"/>
  </si>
  <si>
    <t>上記請求金額を全額正に領収しました。</t>
    <rPh sb="0" eb="2">
      <t>ジョウキ</t>
    </rPh>
    <rPh sb="2" eb="4">
      <t>セイキュウ</t>
    </rPh>
    <rPh sb="4" eb="6">
      <t>キンガク</t>
    </rPh>
    <rPh sb="7" eb="9">
      <t>ゼンガク</t>
    </rPh>
    <rPh sb="9" eb="10">
      <t>マサ</t>
    </rPh>
    <rPh sb="11" eb="13">
      <t>リョウシュウ</t>
    </rPh>
    <phoneticPr fontId="2"/>
  </si>
  <si>
    <t>水路浚渫費</t>
    <rPh sb="0" eb="5">
      <t>スイロ</t>
    </rPh>
    <phoneticPr fontId="2"/>
  </si>
  <si>
    <t>令和　　　　年　　　　月　　　　日</t>
    <phoneticPr fontId="2"/>
  </si>
  <si>
    <t>理事長　　　　　　　　　　　　殿</t>
    <rPh sb="0" eb="3">
      <t>リジチョウ</t>
    </rPh>
    <rPh sb="15" eb="16">
      <t>トノ</t>
    </rPh>
    <phoneticPr fontId="2"/>
  </si>
  <si>
    <t>申　請　者　住　所</t>
    <rPh sb="0" eb="1">
      <t>サル</t>
    </rPh>
    <rPh sb="2" eb="3">
      <t>ショウ</t>
    </rPh>
    <rPh sb="4" eb="5">
      <t>モノ</t>
    </rPh>
    <rPh sb="6" eb="7">
      <t>ジュウ</t>
    </rPh>
    <rPh sb="8" eb="9">
      <t>トコロ</t>
    </rPh>
    <phoneticPr fontId="2"/>
  </si>
  <si>
    <t>代表者（区長）氏名</t>
    <rPh sb="0" eb="3">
      <t>ダイヒョウシャ</t>
    </rPh>
    <rPh sb="4" eb="6">
      <t>クチョウ</t>
    </rPh>
    <rPh sb="7" eb="9">
      <t>シメイ</t>
    </rPh>
    <phoneticPr fontId="2"/>
  </si>
  <si>
    <t>浚 渫 工 事 費 交 付 申 請 書</t>
    <phoneticPr fontId="2"/>
  </si>
  <si>
    <t>　事業の目的</t>
    <rPh sb="1" eb="3">
      <t>ジギョウ</t>
    </rPh>
    <rPh sb="4" eb="6">
      <t>モクテキ</t>
    </rPh>
    <phoneticPr fontId="2"/>
  </si>
  <si>
    <t>　工事施行期日</t>
    <rPh sb="1" eb="3">
      <t>コウジ</t>
    </rPh>
    <rPh sb="3" eb="5">
      <t>シコウ</t>
    </rPh>
    <rPh sb="5" eb="7">
      <t>キジツ</t>
    </rPh>
    <phoneticPr fontId="2"/>
  </si>
  <si>
    <t>　工事施行人数</t>
    <rPh sb="1" eb="3">
      <t>コウジ</t>
    </rPh>
    <rPh sb="3" eb="5">
      <t>シコウ</t>
    </rPh>
    <rPh sb="5" eb="7">
      <t>ニンズウ</t>
    </rPh>
    <phoneticPr fontId="2"/>
  </si>
  <si>
    <t>　添付書類</t>
    <rPh sb="1" eb="3">
      <t>テンプ</t>
    </rPh>
    <rPh sb="3" eb="5">
      <t>ショルイ</t>
    </rPh>
    <phoneticPr fontId="2"/>
  </si>
  <si>
    <t>用排水路の堆積土砂を除去し排水能力を上げる</t>
    <phoneticPr fontId="2"/>
  </si>
  <si>
    <t>　　令和　　　　年　　　月　　　日</t>
    <phoneticPr fontId="2"/>
  </si>
  <si>
    <t>◎工事施行場所の写真（施行前、施行後をそれぞれ二カ所程度）</t>
    <phoneticPr fontId="2"/>
  </si>
  <si>
    <t>＜提出先＞</t>
    <rPh sb="1" eb="3">
      <t>テイシュツ</t>
    </rPh>
    <rPh sb="3" eb="4">
      <t>サキ</t>
    </rPh>
    <phoneticPr fontId="2"/>
  </si>
  <si>
    <t>福田悪水土地改良区理事長　様</t>
    <phoneticPr fontId="2"/>
  </si>
  <si>
    <t>　工事施行場所がわかるもの（略図を添付）</t>
    <phoneticPr fontId="2"/>
  </si>
  <si>
    <t>名</t>
    <phoneticPr fontId="2"/>
  </si>
  <si>
    <t>普通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</si>
</sst>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2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u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0FA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2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9" fillId="0" borderId="5" xfId="0" applyFont="1" applyBorder="1"/>
    <xf numFmtId="0" fontId="9" fillId="0" borderId="1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10" fillId="0" borderId="0" xfId="0" applyFont="1"/>
    <xf numFmtId="0" fontId="10" fillId="0" borderId="1" xfId="0" applyFont="1" applyBorder="1"/>
    <xf numFmtId="0" fontId="11" fillId="0" borderId="0" xfId="0" applyFont="1"/>
    <xf numFmtId="0" fontId="10" fillId="0" borderId="0" xfId="0" applyFont="1" applyAlignment="1">
      <alignment horizontal="right"/>
    </xf>
    <xf numFmtId="0" fontId="10" fillId="0" borderId="2" xfId="0" applyFont="1" applyBorder="1"/>
    <xf numFmtId="0" fontId="5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shrinkToFi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3" fillId="0" borderId="0" xfId="0" applyFont="1"/>
    <xf numFmtId="38" fontId="11" fillId="0" borderId="0" xfId="2" applyFont="1" applyBorder="1" applyAlignment="1">
      <alignment horizontal="center"/>
    </xf>
    <xf numFmtId="0" fontId="10" fillId="0" borderId="3" xfId="0" applyFont="1" applyBorder="1" applyAlignment="1">
      <alignment horizontal="center" shrinkToFit="1"/>
    </xf>
    <xf numFmtId="0" fontId="10" fillId="0" borderId="3" xfId="0" applyFont="1" applyBorder="1" applyAlignment="1">
      <alignment shrinkToFit="1"/>
    </xf>
    <xf numFmtId="49" fontId="3" fillId="0" borderId="0" xfId="0" applyNumberFormat="1" applyFont="1" applyAlignment="1">
      <alignment vertical="center"/>
    </xf>
    <xf numFmtId="58" fontId="3" fillId="0" borderId="0" xfId="0" applyNumberFormat="1" applyFont="1" applyAlignment="1">
      <alignment vertical="center"/>
    </xf>
    <xf numFmtId="0" fontId="9" fillId="0" borderId="2" xfId="0" applyFont="1" applyBorder="1"/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center" shrinkToFit="1"/>
    </xf>
    <xf numFmtId="58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38" fontId="11" fillId="0" borderId="0" xfId="2" applyFont="1" applyBorder="1" applyAlignment="1">
      <alignment horizont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176" fontId="9" fillId="2" borderId="6" xfId="0" applyNumberFormat="1" applyFont="1" applyFill="1" applyBorder="1" applyAlignment="1" applyProtection="1">
      <alignment horizontal="center" vertical="center"/>
      <protection locked="0"/>
    </xf>
    <xf numFmtId="176" fontId="9" fillId="2" borderId="7" xfId="0" applyNumberFormat="1" applyFont="1" applyFill="1" applyBorder="1" applyAlignment="1" applyProtection="1">
      <alignment horizontal="center" vertical="center"/>
      <protection locked="0"/>
    </xf>
    <xf numFmtId="176" fontId="9" fillId="2" borderId="8" xfId="0" applyNumberFormat="1" applyFont="1" applyFill="1" applyBorder="1" applyAlignment="1" applyProtection="1">
      <alignment horizontal="center" vertical="center"/>
      <protection locked="0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176" fontId="9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</cellXfs>
  <cellStyles count="31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10" xfId="4" xr:uid="{00000000-0005-0000-0000-000004000000}"/>
    <cellStyle name="標準 11" xfId="5" xr:uid="{00000000-0005-0000-0000-000005000000}"/>
    <cellStyle name="標準 12" xfId="6" xr:uid="{00000000-0005-0000-0000-000006000000}"/>
    <cellStyle name="標準 13" xfId="7" xr:uid="{00000000-0005-0000-0000-000007000000}"/>
    <cellStyle name="標準 14" xfId="8" xr:uid="{00000000-0005-0000-0000-000008000000}"/>
    <cellStyle name="標準 15" xfId="9" xr:uid="{00000000-0005-0000-0000-000009000000}"/>
    <cellStyle name="標準 16" xfId="10" xr:uid="{00000000-0005-0000-0000-00000A000000}"/>
    <cellStyle name="標準 17" xfId="11" xr:uid="{00000000-0005-0000-0000-00000B000000}"/>
    <cellStyle name="標準 18" xfId="12" xr:uid="{00000000-0005-0000-0000-00000C000000}"/>
    <cellStyle name="標準 19" xfId="13" xr:uid="{00000000-0005-0000-0000-00000D000000}"/>
    <cellStyle name="標準 2" xfId="14" xr:uid="{00000000-0005-0000-0000-00000E000000}"/>
    <cellStyle name="標準 20" xfId="15" xr:uid="{00000000-0005-0000-0000-00000F000000}"/>
    <cellStyle name="標準 21" xfId="16" xr:uid="{00000000-0005-0000-0000-000010000000}"/>
    <cellStyle name="標準 22" xfId="17" xr:uid="{00000000-0005-0000-0000-000011000000}"/>
    <cellStyle name="標準 23" xfId="18" xr:uid="{00000000-0005-0000-0000-000012000000}"/>
    <cellStyle name="標準 24" xfId="19" xr:uid="{00000000-0005-0000-0000-000013000000}"/>
    <cellStyle name="標準 25" xfId="20" xr:uid="{00000000-0005-0000-0000-000014000000}"/>
    <cellStyle name="標準 26" xfId="21" xr:uid="{00000000-0005-0000-0000-000015000000}"/>
    <cellStyle name="標準 27" xfId="22" xr:uid="{00000000-0005-0000-0000-000016000000}"/>
    <cellStyle name="標準 28" xfId="23" xr:uid="{00000000-0005-0000-0000-000017000000}"/>
    <cellStyle name="標準 3" xfId="24" xr:uid="{00000000-0005-0000-0000-000018000000}"/>
    <cellStyle name="標準 4" xfId="25" xr:uid="{00000000-0005-0000-0000-000019000000}"/>
    <cellStyle name="標準 5" xfId="26" xr:uid="{00000000-0005-0000-0000-00001A000000}"/>
    <cellStyle name="標準 6" xfId="27" xr:uid="{00000000-0005-0000-0000-00001B000000}"/>
    <cellStyle name="標準 7" xfId="28" xr:uid="{00000000-0005-0000-0000-00001C000000}"/>
    <cellStyle name="標準 8" xfId="29" xr:uid="{00000000-0005-0000-0000-00001D000000}"/>
    <cellStyle name="標準 9" xfId="30" xr:uid="{00000000-0005-0000-0000-00001E000000}"/>
  </cellStyles>
  <dxfs count="0"/>
  <tableStyles count="0" defaultTableStyle="TableStyleMedium2" defaultPivotStyle="PivotStyleLight16"/>
  <colors>
    <mruColors>
      <color rgb="FFF0FAFF"/>
      <color rgb="FFDCF0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KTS010\Share\&#24037;&#20107;&#38306;&#20418;\&#24037;&#20107;&#35531;&#36000;&#31435;&#26696;&#12289;&#35373;&#35336;&#31561;\&#24037;&#20107;%20&#20837;&#26413;&#12288;&#35531;&#36000;&#38306;&#20418;\&#24037;&#20107;&#26908;&#2661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KTS010\Share\&#24037;&#20107;&#38306;&#20418;\&#24037;&#20107;&#35531;&#36000;&#31435;&#26696;&#12289;&#35373;&#35336;&#31561;\&#24037;&#20107;%20&#20837;&#26413;&#12288;&#35531;&#36000;&#38306;&#20418;\&#35036;&#21161;&#20107;&#26989;&#12510;&#12463;&#125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検査データ"/>
      <sheetName val="工事完了検査"/>
      <sheetName val="委託完了検査"/>
    </sheetNames>
    <sheetDataSet>
      <sheetData sheetId="0">
        <row r="2">
          <cell r="A2">
            <v>1</v>
          </cell>
          <cell r="B2" t="str">
            <v>平成２３年度　単独土地改良事業</v>
          </cell>
          <cell r="C2" t="str">
            <v>福田川河口地区　除塵機修繕工事</v>
          </cell>
          <cell r="D2" t="str">
            <v>名古屋市港区南陽町</v>
          </cell>
          <cell r="E2" t="str">
            <v>田工機㈱</v>
          </cell>
          <cell r="F2">
            <v>3836700</v>
          </cell>
          <cell r="G2">
            <v>182700</v>
          </cell>
          <cell r="H2">
            <v>3780000</v>
          </cell>
          <cell r="I2">
            <v>180000</v>
          </cell>
          <cell r="J2" t="str">
            <v>平成２３年　５月２６日</v>
          </cell>
          <cell r="K2" t="str">
            <v>平成２３年　５月２７日</v>
          </cell>
          <cell r="L2" t="str">
            <v>平成２３年　７月２０日</v>
          </cell>
          <cell r="M2" t="str">
            <v>平成２３年　７月２０日</v>
          </cell>
          <cell r="N2" t="str">
            <v>平成２３年　７月２０日</v>
          </cell>
          <cell r="O2" t="str">
            <v>平成２３年　７月２７日</v>
          </cell>
          <cell r="P2" t="str">
            <v>(水)　３時００分</v>
          </cell>
        </row>
        <row r="3">
          <cell r="A3">
            <v>2</v>
          </cell>
          <cell r="B3" t="str">
            <v>平成２３年度　単独土地改良事業</v>
          </cell>
          <cell r="C3" t="str">
            <v>福田川河口地区　実施設計書及び出来高設計書作成業務</v>
          </cell>
          <cell r="D3" t="str">
            <v>名古屋市港区南陽町福田前新田はの割地内</v>
          </cell>
          <cell r="E3" t="str">
            <v>愛知県土地改良事業団体連合会</v>
          </cell>
          <cell r="F3">
            <v>273000</v>
          </cell>
          <cell r="G3">
            <v>13000</v>
          </cell>
          <cell r="H3">
            <v>273000</v>
          </cell>
          <cell r="I3">
            <v>13000</v>
          </cell>
          <cell r="J3" t="str">
            <v>平成２３年　４月２２日</v>
          </cell>
          <cell r="K3" t="str">
            <v>平成２３年　４月２２日</v>
          </cell>
          <cell r="L3" t="str">
            <v>平成２３年　７月２５日</v>
          </cell>
          <cell r="M3" t="str">
            <v>平成２３年　７月２１日</v>
          </cell>
          <cell r="N3" t="str">
            <v>平成２３年　７月２１日</v>
          </cell>
          <cell r="O3" t="str">
            <v>平成２３年　７月２７日</v>
          </cell>
          <cell r="P3" t="str">
            <v>(水)　３時１０分</v>
          </cell>
        </row>
        <row r="4">
          <cell r="A4">
            <v>3</v>
          </cell>
          <cell r="B4" t="str">
            <v>平成２２年度　緊急農地防災事業</v>
          </cell>
          <cell r="C4" t="str">
            <v>土吐川地区　調査・測量・設計業務</v>
          </cell>
          <cell r="D4" t="str">
            <v>稲沢市北島町地内</v>
          </cell>
          <cell r="E4" t="str">
            <v>協和調査設計㈱</v>
          </cell>
          <cell r="F4">
            <v>5014800</v>
          </cell>
          <cell r="G4">
            <v>238800</v>
          </cell>
          <cell r="H4">
            <v>4779600</v>
          </cell>
          <cell r="I4">
            <v>227600</v>
          </cell>
          <cell r="J4" t="str">
            <v>平成２２年　９月３０日：平成２３年　１月１９日</v>
          </cell>
          <cell r="K4" t="str">
            <v>平成２２年１０月１日</v>
          </cell>
          <cell r="L4" t="str">
            <v>平成２３年　３月１１日</v>
          </cell>
          <cell r="M4" t="str">
            <v>平成２３年　３月１１日</v>
          </cell>
          <cell r="N4" t="str">
            <v>平成２３年　３月１１日</v>
          </cell>
          <cell r="O4" t="str">
            <v>平成２３年　３月１６日</v>
          </cell>
          <cell r="P4" t="str">
            <v>(水)　９時００分</v>
          </cell>
        </row>
        <row r="5">
          <cell r="A5">
            <v>4</v>
          </cell>
          <cell r="B5" t="str">
            <v>平成２２年度　単独土地改良事業</v>
          </cell>
          <cell r="C5" t="str">
            <v>伊勢木川２地区　排水路改修工事</v>
          </cell>
          <cell r="D5" t="str">
            <v>稲沢市幸町地内</v>
          </cell>
          <cell r="E5" t="str">
            <v>稲沢建設㈱</v>
          </cell>
          <cell r="F5">
            <v>7604100</v>
          </cell>
          <cell r="G5">
            <v>362100</v>
          </cell>
          <cell r="H5">
            <v>7272300</v>
          </cell>
          <cell r="I5">
            <v>346300</v>
          </cell>
          <cell r="J5" t="str">
            <v>平成２２年１２月２０日：平成２３年　３月　３日</v>
          </cell>
          <cell r="K5" t="str">
            <v>平成２２年１２月２１日</v>
          </cell>
          <cell r="L5" t="str">
            <v>平成２３年　３月１１日</v>
          </cell>
          <cell r="M5" t="str">
            <v>平成２３年　３月１１日</v>
          </cell>
          <cell r="N5" t="str">
            <v>平成２３年　３月１１日</v>
          </cell>
          <cell r="O5" t="str">
            <v>平成２３年　３月１６日</v>
          </cell>
          <cell r="P5" t="str">
            <v>(水)　９時１０分</v>
          </cell>
        </row>
        <row r="6">
          <cell r="A6">
            <v>5</v>
          </cell>
          <cell r="B6" t="str">
            <v>平成２２年度　単独土地改良事業</v>
          </cell>
          <cell r="C6" t="str">
            <v>伊勢木川２地区　実施設計書及び出来高設計書作成業務</v>
          </cell>
          <cell r="E6" t="str">
            <v>愛知県土地改良事業団体連合会</v>
          </cell>
          <cell r="H6">
            <v>380100</v>
          </cell>
          <cell r="I6">
            <v>18100</v>
          </cell>
          <cell r="J6" t="str">
            <v>平成２２年１１月２５日：平成２３年　３月　３日</v>
          </cell>
          <cell r="K6" t="str">
            <v>平成２２年１１月２６日</v>
          </cell>
          <cell r="L6" t="str">
            <v>平成２３年　３月１６日</v>
          </cell>
          <cell r="M6" t="str">
            <v>平成２３年　３月１５日</v>
          </cell>
          <cell r="N6" t="str">
            <v>平成２３年　３月１５日</v>
          </cell>
          <cell r="O6" t="str">
            <v>平成２３年　３月１６日</v>
          </cell>
          <cell r="P6" t="str">
            <v>(水)　９時２０分</v>
          </cell>
        </row>
        <row r="7">
          <cell r="A7">
            <v>6</v>
          </cell>
          <cell r="B7" t="str">
            <v>平成２２年度　非補助事業</v>
          </cell>
          <cell r="C7" t="str">
            <v>伊勢木川２地区　実施設計書及び出来高設計書作成業務</v>
          </cell>
          <cell r="E7" t="str">
            <v>愛知県土地改良事業団体連合会</v>
          </cell>
          <cell r="H7">
            <v>382200</v>
          </cell>
          <cell r="I7">
            <v>18200</v>
          </cell>
          <cell r="J7" t="str">
            <v>平成２２年１１月２５日：平成２３年　３月　３日</v>
          </cell>
          <cell r="K7" t="str">
            <v>平成２２年１１月２６日</v>
          </cell>
          <cell r="L7" t="str">
            <v>平成２３年　３月１６日</v>
          </cell>
          <cell r="M7" t="str">
            <v>平成２３年　３月１５日</v>
          </cell>
          <cell r="N7" t="str">
            <v>平成２３年　３月１５日</v>
          </cell>
          <cell r="O7" t="str">
            <v>平成２３年　３月１６日</v>
          </cell>
          <cell r="P7" t="str">
            <v>(水)　９時３０分</v>
          </cell>
        </row>
        <row r="8">
          <cell r="A8">
            <v>7</v>
          </cell>
          <cell r="B8" t="str">
            <v>平成２２年度　単独土地改良事業</v>
          </cell>
          <cell r="C8" t="str">
            <v>下津落地区　排水路改修工事</v>
          </cell>
          <cell r="D8" t="str">
            <v>稲沢市小池３丁目地内</v>
          </cell>
          <cell r="E8" t="str">
            <v>稲栄産業㈱</v>
          </cell>
          <cell r="F8">
            <v>4739700</v>
          </cell>
          <cell r="G8">
            <v>225700</v>
          </cell>
          <cell r="H8">
            <v>4574850</v>
          </cell>
          <cell r="I8">
            <v>217850</v>
          </cell>
          <cell r="J8" t="str">
            <v>平成２２年１２月２０日：平成２３年　３月　３日</v>
          </cell>
          <cell r="K8" t="str">
            <v>平成２２年１２月２１日</v>
          </cell>
          <cell r="L8" t="str">
            <v>平成２３年　３月１１日</v>
          </cell>
          <cell r="M8" t="str">
            <v>平成２３年　３月　９日</v>
          </cell>
          <cell r="N8" t="str">
            <v>平成２３年　３月　９日</v>
          </cell>
          <cell r="O8" t="str">
            <v>平成２３年　３月１６日</v>
          </cell>
          <cell r="P8" t="str">
            <v>(水)　９時４０分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名人"/>
      <sheetName val="工事執行一覧"/>
      <sheetName val="施行伺"/>
      <sheetName val="指名人調書"/>
      <sheetName val="指名500"/>
      <sheetName val="指名一般"/>
      <sheetName val="指名受領"/>
      <sheetName val="出席者"/>
      <sheetName val="決定通知"/>
      <sheetName val="執行調書"/>
      <sheetName val="封筒"/>
      <sheetName val="予定価格"/>
      <sheetName val="契約書"/>
      <sheetName val="工事検査"/>
      <sheetName val="委託検査"/>
    </sheetNames>
    <sheetDataSet>
      <sheetData sheetId="0">
        <row r="2">
          <cell r="A2">
            <v>1</v>
          </cell>
          <cell r="B2" t="str">
            <v>山一建設㈱</v>
          </cell>
          <cell r="C2" t="str">
            <v>492-8212</v>
          </cell>
          <cell r="D2" t="str">
            <v>稲沢市小沢二丁目9-18</v>
          </cell>
          <cell r="E2" t="str">
            <v>0587-32-6125</v>
          </cell>
          <cell r="F2" t="str">
            <v>0587-21-5402</v>
          </cell>
          <cell r="G2">
            <v>23</v>
          </cell>
          <cell r="H2" t="str">
            <v xml:space="preserve"> </v>
          </cell>
        </row>
        <row r="3">
          <cell r="A3">
            <v>2</v>
          </cell>
          <cell r="B3" t="str">
            <v>鵜飼建設㈱</v>
          </cell>
          <cell r="C3" t="str">
            <v>492-8357</v>
          </cell>
          <cell r="D3" t="str">
            <v>稲沢市一色道上町37</v>
          </cell>
          <cell r="E3" t="str">
            <v>0587-36-0011</v>
          </cell>
          <cell r="F3" t="str">
            <v>0587-36-4575</v>
          </cell>
          <cell r="G3">
            <v>23</v>
          </cell>
          <cell r="H3" t="str">
            <v xml:space="preserve"> </v>
          </cell>
        </row>
        <row r="4">
          <cell r="A4">
            <v>3</v>
          </cell>
          <cell r="B4" t="str">
            <v>永曻建設㈱</v>
          </cell>
          <cell r="C4" t="str">
            <v>492-8262</v>
          </cell>
          <cell r="D4" t="str">
            <v>稲沢市池部町2丁目47-1</v>
          </cell>
          <cell r="E4" t="str">
            <v>0587-21-1131</v>
          </cell>
          <cell r="F4" t="str">
            <v>0587-21-0545</v>
          </cell>
          <cell r="G4">
            <v>23</v>
          </cell>
          <cell r="H4" t="str">
            <v xml:space="preserve"> </v>
          </cell>
        </row>
        <row r="5">
          <cell r="A5">
            <v>4</v>
          </cell>
          <cell r="B5" t="str">
            <v>稲沢建設㈱</v>
          </cell>
          <cell r="C5" t="str">
            <v>492-8229</v>
          </cell>
          <cell r="D5" t="str">
            <v>稲沢市稲島十一丁目24</v>
          </cell>
          <cell r="E5" t="str">
            <v>0587-21-0342</v>
          </cell>
          <cell r="F5" t="str">
            <v>0587-23-3468</v>
          </cell>
          <cell r="G5">
            <v>23</v>
          </cell>
          <cell r="H5" t="str">
            <v xml:space="preserve"> </v>
          </cell>
        </row>
        <row r="6">
          <cell r="A6">
            <v>5</v>
          </cell>
          <cell r="B6" t="str">
            <v>㈱加藤建設</v>
          </cell>
          <cell r="C6" t="str">
            <v>497-8501</v>
          </cell>
          <cell r="D6" t="str">
            <v>海部郡蟹江町大字蟹江新田字下市場19-1</v>
          </cell>
          <cell r="E6" t="str">
            <v>0567-95-2182</v>
          </cell>
          <cell r="F6" t="str">
            <v>0567-94-0330</v>
          </cell>
          <cell r="G6">
            <v>23</v>
          </cell>
          <cell r="H6" t="str">
            <v xml:space="preserve"> </v>
          </cell>
        </row>
        <row r="7">
          <cell r="A7">
            <v>6</v>
          </cell>
          <cell r="B7" t="str">
            <v>太栄コンサルタンツ㈱</v>
          </cell>
          <cell r="C7" t="str">
            <v>460-0012</v>
          </cell>
          <cell r="D7" t="str">
            <v>名古屋市中区千代田3-26-18</v>
          </cell>
          <cell r="E7" t="str">
            <v>052-332-3355</v>
          </cell>
          <cell r="F7" t="str">
            <v>052-321-3275</v>
          </cell>
          <cell r="G7">
            <v>23</v>
          </cell>
        </row>
        <row r="8">
          <cell r="A8">
            <v>7</v>
          </cell>
          <cell r="B8" t="str">
            <v>㈲太田工業</v>
          </cell>
          <cell r="C8" t="str">
            <v>490-1428</v>
          </cell>
          <cell r="D8" t="str">
            <v>弥富市竹田三丁目200</v>
          </cell>
          <cell r="E8" t="str">
            <v>0567-52-0369</v>
          </cell>
          <cell r="F8" t="str">
            <v>0567-52-3585</v>
          </cell>
          <cell r="G8">
            <v>23</v>
          </cell>
          <cell r="H8" t="str">
            <v xml:space="preserve"> </v>
          </cell>
        </row>
        <row r="9">
          <cell r="A9">
            <v>8</v>
          </cell>
          <cell r="B9" t="str">
            <v>アマノコンサルタント㈱</v>
          </cell>
          <cell r="C9" t="str">
            <v>444-2131</v>
          </cell>
          <cell r="D9" t="str">
            <v>岡崎市青木町22番地5</v>
          </cell>
          <cell r="E9" t="str">
            <v>0564-45-2445</v>
          </cell>
          <cell r="F9" t="str">
            <v>0564-45-7776</v>
          </cell>
          <cell r="G9">
            <v>23</v>
          </cell>
        </row>
        <row r="10">
          <cell r="A10">
            <v>9</v>
          </cell>
          <cell r="B10" t="str">
            <v>㈱千代田組中部支店</v>
          </cell>
          <cell r="C10" t="str">
            <v>460-0003</v>
          </cell>
          <cell r="D10" t="str">
            <v>名古屋市中区錦一丁目13-26</v>
          </cell>
          <cell r="E10" t="str">
            <v>052-231-8381</v>
          </cell>
          <cell r="F10" t="str">
            <v>052-231-8440</v>
          </cell>
          <cell r="G10">
            <v>23</v>
          </cell>
          <cell r="H10" t="str">
            <v xml:space="preserve"> </v>
          </cell>
        </row>
        <row r="11">
          <cell r="A11">
            <v>10</v>
          </cell>
          <cell r="B11" t="str">
            <v>㈱安井組</v>
          </cell>
          <cell r="C11" t="str">
            <v>455-0874</v>
          </cell>
          <cell r="D11" t="str">
            <v>名古屋市港区西福田四丁目610</v>
          </cell>
          <cell r="E11" t="str">
            <v>052-301-8400</v>
          </cell>
          <cell r="F11" t="str">
            <v>052-301-7518</v>
          </cell>
          <cell r="G11">
            <v>23</v>
          </cell>
          <cell r="H11" t="str">
            <v xml:space="preserve"> </v>
          </cell>
        </row>
        <row r="12">
          <cell r="A12">
            <v>11</v>
          </cell>
          <cell r="B12" t="str">
            <v>㈱拓工</v>
          </cell>
          <cell r="C12" t="str">
            <v>466-0058</v>
          </cell>
          <cell r="D12" t="str">
            <v>名古屋市昭和区白金3-19-20</v>
          </cell>
          <cell r="E12" t="str">
            <v>052-883-2711</v>
          </cell>
          <cell r="F12" t="str">
            <v>052-883-2716</v>
          </cell>
          <cell r="G12">
            <v>23</v>
          </cell>
        </row>
        <row r="13">
          <cell r="A13">
            <v>12</v>
          </cell>
          <cell r="B13" t="str">
            <v>㈲服部工業</v>
          </cell>
          <cell r="C13" t="str">
            <v>492-4861</v>
          </cell>
          <cell r="D13" t="str">
            <v>稲沢市井堀北出町41番地3</v>
          </cell>
          <cell r="E13" t="str">
            <v>0587-36-7166</v>
          </cell>
          <cell r="F13" t="str">
            <v>0587-36-7188</v>
          </cell>
          <cell r="G13">
            <v>23</v>
          </cell>
        </row>
        <row r="14">
          <cell r="A14">
            <v>13</v>
          </cell>
          <cell r="B14" t="str">
            <v>山田建設㈱</v>
          </cell>
          <cell r="C14" t="str">
            <v>492-8211</v>
          </cell>
          <cell r="D14" t="str">
            <v>稲沢市稲沢町北山49</v>
          </cell>
          <cell r="E14" t="str">
            <v>0587-32-1148</v>
          </cell>
          <cell r="F14" t="str">
            <v>0587-21-6289</v>
          </cell>
          <cell r="G14">
            <v>23</v>
          </cell>
          <cell r="H14" t="str">
            <v xml:space="preserve"> </v>
          </cell>
        </row>
        <row r="15">
          <cell r="A15">
            <v>14</v>
          </cell>
          <cell r="B15" t="str">
            <v>㈱幸栄組</v>
          </cell>
          <cell r="C15" t="str">
            <v>492-8014</v>
          </cell>
          <cell r="D15" t="str">
            <v>稲沢市赤池北町30-1</v>
          </cell>
          <cell r="E15" t="str">
            <v>0587-23-2125</v>
          </cell>
          <cell r="F15" t="str">
            <v>0587-32-6356</v>
          </cell>
          <cell r="G15">
            <v>23</v>
          </cell>
          <cell r="H15" t="str">
            <v xml:space="preserve"> </v>
          </cell>
        </row>
        <row r="16">
          <cell r="A16">
            <v>15</v>
          </cell>
          <cell r="B16" t="str">
            <v>㈱大増コンサルタンツ</v>
          </cell>
          <cell r="C16" t="str">
            <v>454-0828</v>
          </cell>
          <cell r="D16" t="str">
            <v>名古屋市中川区小本2-14-5</v>
          </cell>
          <cell r="E16" t="str">
            <v>052-363-1131</v>
          </cell>
          <cell r="F16" t="str">
            <v>052-363-6045</v>
          </cell>
          <cell r="G16">
            <v>23</v>
          </cell>
        </row>
        <row r="17">
          <cell r="A17">
            <v>16</v>
          </cell>
          <cell r="B17" t="str">
            <v>山田建設㈱</v>
          </cell>
          <cell r="C17" t="str">
            <v>497-0033</v>
          </cell>
          <cell r="D17" t="str">
            <v>海部郡蟹江町舟入二丁目143番地</v>
          </cell>
          <cell r="E17" t="str">
            <v>0567-95-2263</v>
          </cell>
          <cell r="F17" t="str">
            <v>052-301-1362</v>
          </cell>
          <cell r="G17">
            <v>22</v>
          </cell>
          <cell r="H17" t="str">
            <v xml:space="preserve"> </v>
          </cell>
        </row>
        <row r="18">
          <cell r="A18">
            <v>17</v>
          </cell>
          <cell r="B18" t="str">
            <v>大興建設㈱</v>
          </cell>
          <cell r="C18" t="str">
            <v>493-0007</v>
          </cell>
          <cell r="D18" t="str">
            <v>一宮市木曽川町外割田字寺前82番地</v>
          </cell>
          <cell r="E18" t="str">
            <v>0586-81-8121</v>
          </cell>
          <cell r="F18" t="str">
            <v>0586-81-8120</v>
          </cell>
          <cell r="G18">
            <v>22</v>
          </cell>
          <cell r="H18" t="str">
            <v xml:space="preserve"> </v>
          </cell>
        </row>
        <row r="19">
          <cell r="A19">
            <v>18</v>
          </cell>
          <cell r="B19" t="str">
            <v>杉政建設㈱</v>
          </cell>
          <cell r="C19" t="str">
            <v>492-8435</v>
          </cell>
          <cell r="D19" t="str">
            <v>稲沢市中之庄町辻畑56番地</v>
          </cell>
          <cell r="E19" t="str">
            <v>0587-32-2023</v>
          </cell>
          <cell r="F19" t="str">
            <v>0587-32-6625</v>
          </cell>
          <cell r="G19">
            <v>22</v>
          </cell>
          <cell r="H19" t="str">
            <v xml:space="preserve"> </v>
          </cell>
        </row>
        <row r="20">
          <cell r="A20">
            <v>19</v>
          </cell>
          <cell r="B20" t="str">
            <v>㈱守谷商会名古屋支店</v>
          </cell>
          <cell r="C20" t="str">
            <v>460-0008</v>
          </cell>
          <cell r="D20" t="str">
            <v>名古屋市中区栄三丁目1番1号</v>
          </cell>
          <cell r="E20" t="str">
            <v>052-238-0022</v>
          </cell>
          <cell r="F20" t="str">
            <v>052-238-0030</v>
          </cell>
          <cell r="G20">
            <v>22</v>
          </cell>
          <cell r="H20" t="str">
            <v xml:space="preserve"> </v>
          </cell>
        </row>
        <row r="21">
          <cell r="A21">
            <v>20</v>
          </cell>
          <cell r="B21" t="str">
            <v>㈱柴山健工務店</v>
          </cell>
          <cell r="C21" t="str">
            <v>492-8185</v>
          </cell>
          <cell r="D21" t="str">
            <v>稲沢市日下部西町一丁目5-2</v>
          </cell>
          <cell r="E21" t="str">
            <v>0587-21-2525</v>
          </cell>
          <cell r="F21" t="str">
            <v>0587-23-7230</v>
          </cell>
          <cell r="G21">
            <v>22</v>
          </cell>
          <cell r="H21" t="str">
            <v xml:space="preserve"> </v>
          </cell>
        </row>
        <row r="22">
          <cell r="A22">
            <v>21</v>
          </cell>
          <cell r="B22" t="str">
            <v>稲栄産業㈱</v>
          </cell>
          <cell r="C22" t="str">
            <v>492-8153</v>
          </cell>
          <cell r="D22" t="str">
            <v>稲沢市井之口町大宮浦5611番地</v>
          </cell>
          <cell r="E22" t="str">
            <v>0587-32-1236</v>
          </cell>
          <cell r="F22" t="str">
            <v>0587-32-7729</v>
          </cell>
          <cell r="G22">
            <v>22</v>
          </cell>
          <cell r="H22" t="str">
            <v xml:space="preserve"> </v>
          </cell>
        </row>
        <row r="23">
          <cell r="A23">
            <v>22</v>
          </cell>
          <cell r="B23" t="str">
            <v>㈲水野組</v>
          </cell>
          <cell r="C23" t="str">
            <v>492-8442</v>
          </cell>
          <cell r="D23" t="str">
            <v>稲沢市附島町郷前14</v>
          </cell>
          <cell r="E23" t="str">
            <v>0587-36-2052</v>
          </cell>
          <cell r="F23" t="str">
            <v>0587-36-5236</v>
          </cell>
          <cell r="G23">
            <v>22</v>
          </cell>
        </row>
        <row r="24">
          <cell r="A24">
            <v>23</v>
          </cell>
          <cell r="B24" t="str">
            <v>吉田工機㈱</v>
          </cell>
          <cell r="C24" t="str">
            <v>455-0863</v>
          </cell>
          <cell r="D24" t="str">
            <v>名古屋市港区新茶屋五丁目3011番地</v>
          </cell>
          <cell r="E24" t="str">
            <v>052-301-2222</v>
          </cell>
          <cell r="F24" t="str">
            <v>052-301-6364</v>
          </cell>
          <cell r="G24">
            <v>22</v>
          </cell>
          <cell r="H24" t="str">
            <v xml:space="preserve"> </v>
          </cell>
        </row>
        <row r="25">
          <cell r="A25">
            <v>24</v>
          </cell>
          <cell r="B25" t="str">
            <v>海部建設㈱</v>
          </cell>
          <cell r="C25" t="str">
            <v>497-0033</v>
          </cell>
          <cell r="D25" t="str">
            <v>海部郡蟹江町大字蟹江本町字川原99-1</v>
          </cell>
          <cell r="E25" t="str">
            <v>0567-95-2022</v>
          </cell>
          <cell r="F25" t="str">
            <v>0567-95-3198</v>
          </cell>
          <cell r="G25">
            <v>22</v>
          </cell>
          <cell r="H25" t="str">
            <v xml:space="preserve"> </v>
          </cell>
        </row>
        <row r="26">
          <cell r="A26">
            <v>25</v>
          </cell>
          <cell r="B26" t="str">
            <v>協和調査設計㈱</v>
          </cell>
          <cell r="C26" t="str">
            <v>451-0064</v>
          </cell>
          <cell r="D26" t="str">
            <v>名古屋市西区名西一丁目17番21号</v>
          </cell>
          <cell r="E26" t="str">
            <v>052-982-8027</v>
          </cell>
          <cell r="F26" t="str">
            <v>052-528-5055</v>
          </cell>
          <cell r="G26">
            <v>22</v>
          </cell>
        </row>
        <row r="27">
          <cell r="A27">
            <v>26</v>
          </cell>
          <cell r="B27" t="str">
            <v>㈱名邦テクノ</v>
          </cell>
          <cell r="C27" t="str">
            <v>457-0048</v>
          </cell>
          <cell r="D27" t="str">
            <v>名古屋市南区大磯通六丁目9番地2</v>
          </cell>
          <cell r="E27" t="str">
            <v>052-823-7111</v>
          </cell>
          <cell r="F27" t="str">
            <v>052-823-7110</v>
          </cell>
          <cell r="G27">
            <v>22</v>
          </cell>
        </row>
        <row r="28">
          <cell r="A28">
            <v>27</v>
          </cell>
          <cell r="B28" t="str">
            <v>日耕機電㈱</v>
          </cell>
          <cell r="C28" t="str">
            <v>460-0007</v>
          </cell>
          <cell r="D28" t="str">
            <v>名古屋市中区新栄一丁目7番7号</v>
          </cell>
          <cell r="E28" t="str">
            <v>052-251-8811</v>
          </cell>
          <cell r="F28" t="str">
            <v>052-251-8819</v>
          </cell>
          <cell r="G28">
            <v>22</v>
          </cell>
          <cell r="H28" t="str">
            <v xml:space="preserve"> </v>
          </cell>
        </row>
        <row r="29">
          <cell r="A29">
            <v>28</v>
          </cell>
          <cell r="B29" t="str">
            <v>若鈴コンサルタンツ㈱</v>
          </cell>
          <cell r="C29" t="str">
            <v>452-0807</v>
          </cell>
          <cell r="D29" t="str">
            <v>名古屋市西区歌里町349番地</v>
          </cell>
          <cell r="E29" t="str">
            <v>052-501-1361</v>
          </cell>
          <cell r="F29" t="str">
            <v>052-502-1628</v>
          </cell>
          <cell r="G29">
            <v>22</v>
          </cell>
          <cell r="H29" t="str">
            <v xml:space="preserve"> </v>
          </cell>
        </row>
        <row r="30">
          <cell r="A30">
            <v>29</v>
          </cell>
          <cell r="B30" t="str">
            <v>アローコンサルタント㈱</v>
          </cell>
          <cell r="C30" t="str">
            <v>462-0007</v>
          </cell>
          <cell r="D30" t="str">
            <v>名古屋市北区如意３丁目62番地</v>
          </cell>
          <cell r="E30" t="str">
            <v>052-901-7050</v>
          </cell>
          <cell r="F30" t="str">
            <v>052-901-7618</v>
          </cell>
          <cell r="G30">
            <v>22</v>
          </cell>
        </row>
        <row r="31">
          <cell r="A31">
            <v>30</v>
          </cell>
          <cell r="B31" t="str">
            <v>㈱宮崎建設</v>
          </cell>
          <cell r="C31" t="str">
            <v>492-8427</v>
          </cell>
          <cell r="D31" t="str">
            <v>稲沢市増田南町78番地</v>
          </cell>
          <cell r="E31" t="str">
            <v>0587-32-4508</v>
          </cell>
          <cell r="F31" t="str">
            <v>0587-32-4269</v>
          </cell>
          <cell r="G31">
            <v>22</v>
          </cell>
          <cell r="H31" t="str">
            <v xml:space="preserve"> </v>
          </cell>
        </row>
        <row r="32">
          <cell r="A32">
            <v>31</v>
          </cell>
          <cell r="B32" t="str">
            <v>㈲木村建設</v>
          </cell>
          <cell r="C32" t="str">
            <v>492-8207</v>
          </cell>
          <cell r="D32" t="str">
            <v>稲沢市稲島町寺部3825番地</v>
          </cell>
          <cell r="E32" t="str">
            <v>0587-32-7917</v>
          </cell>
          <cell r="F32" t="str">
            <v>0587-23-5575</v>
          </cell>
          <cell r="G32">
            <v>22</v>
          </cell>
        </row>
        <row r="33">
          <cell r="A33">
            <v>32</v>
          </cell>
          <cell r="B33" t="str">
            <v>愛南工業㈱</v>
          </cell>
          <cell r="C33" t="str">
            <v>455-0863</v>
          </cell>
          <cell r="D33" t="str">
            <v>名古屋市港区新茶屋三丁目1011番地</v>
          </cell>
          <cell r="E33" t="str">
            <v>052-301-8880</v>
          </cell>
          <cell r="F33" t="str">
            <v>052-301-6244</v>
          </cell>
          <cell r="G33">
            <v>22</v>
          </cell>
          <cell r="H33" t="str">
            <v xml:space="preserve"> </v>
          </cell>
        </row>
        <row r="35">
          <cell r="B35" t="str">
            <v xml:space="preserve">                    </v>
          </cell>
        </row>
        <row r="36">
          <cell r="A36">
            <v>35</v>
          </cell>
          <cell r="B36" t="str">
            <v>㈱千代田組中部支店　他３社</v>
          </cell>
          <cell r="D36" t="str">
            <v>排水機関係工事</v>
          </cell>
          <cell r="H36" t="str">
            <v>理事長　　　担当理事　　　参与　　　事務局長 　　　会計係　　　係</v>
          </cell>
        </row>
        <row r="37">
          <cell r="A37">
            <v>36</v>
          </cell>
          <cell r="B37" t="str">
            <v>㈱守谷商会名古屋支店　他３社</v>
          </cell>
          <cell r="D37" t="str">
            <v>排水機関係工事</v>
          </cell>
          <cell r="H37" t="str">
            <v>理事長　　　担当理事　　　参与　　　事務局長 　　　会計係　　　係</v>
          </cell>
        </row>
        <row r="38">
          <cell r="A38">
            <v>37</v>
          </cell>
          <cell r="B38" t="str">
            <v>㈱千代田組中部支店　他　社</v>
          </cell>
          <cell r="D38" t="str">
            <v>排水機関係工事</v>
          </cell>
          <cell r="H38" t="str">
            <v>理事長　　　担当理事　　　参与　　　事務局長 　　　会計係　　　係</v>
          </cell>
        </row>
        <row r="39">
          <cell r="A39">
            <v>38</v>
          </cell>
          <cell r="B39" t="str">
            <v>杉政建設㈱　他10社　</v>
          </cell>
          <cell r="D39" t="str">
            <v>一般土木工事</v>
          </cell>
          <cell r="H39" t="str">
            <v>理事長　　　担当理事　　　参与　　　事務局長 　　　会計係　　　係</v>
          </cell>
        </row>
        <row r="40">
          <cell r="A40">
            <v>39</v>
          </cell>
          <cell r="B40" t="str">
            <v>㈱柴山健工務店　他  社　</v>
          </cell>
          <cell r="D40" t="str">
            <v>一般土木工事</v>
          </cell>
          <cell r="H40" t="str">
            <v>理事長　　　担当理事　　　参与　　　事務局長 　　　会計係　　　係</v>
          </cell>
        </row>
        <row r="41">
          <cell r="A41">
            <v>40</v>
          </cell>
          <cell r="B41" t="str">
            <v>鵜飼建設㈱　他　社　</v>
          </cell>
          <cell r="D41" t="str">
            <v>一般土木工事</v>
          </cell>
          <cell r="H41" t="str">
            <v>理事長　　　担当理事　　　参与　　　事務局長 　　　会計係　　　係</v>
          </cell>
        </row>
        <row r="42">
          <cell r="A42">
            <v>41</v>
          </cell>
          <cell r="B42" t="str">
            <v>山一建設㈱　他９社　</v>
          </cell>
          <cell r="D42" t="str">
            <v>一般土木工事</v>
          </cell>
          <cell r="H42" t="str">
            <v>理事長　　　担当理事　　　参与　　　事務局長 　　　会計係　　　係</v>
          </cell>
        </row>
        <row r="43">
          <cell r="A43">
            <v>42</v>
          </cell>
          <cell r="B43" t="str">
            <v>㈱加藤建設　他　４社</v>
          </cell>
          <cell r="D43" t="str">
            <v>河口ゴミ</v>
          </cell>
          <cell r="H43" t="str">
            <v>理事長　　　担当理事　　　参与　　　事務局長 　　　会計係　　　係</v>
          </cell>
        </row>
        <row r="44">
          <cell r="A44">
            <v>43</v>
          </cell>
          <cell r="B44" t="str">
            <v>㈲木村建設　</v>
          </cell>
          <cell r="H44" t="str">
            <v>理事長　　　担当理事　　　参与　　　事務局長 　　　会計係　　　係</v>
          </cell>
        </row>
        <row r="45">
          <cell r="A45">
            <v>44</v>
          </cell>
          <cell r="B45" t="str">
            <v>㈱幸栄組　   他　 社</v>
          </cell>
          <cell r="D45" t="str">
            <v>大助ゴミ</v>
          </cell>
          <cell r="H45" t="str">
            <v>理事長　　　担当理事　　　参与　　　事務局長 　　　会計係　　　係</v>
          </cell>
        </row>
        <row r="46">
          <cell r="A46">
            <v>45</v>
          </cell>
          <cell r="B46" t="str">
            <v>㈱柴山健工務店</v>
          </cell>
          <cell r="H46" t="str">
            <v>理事長　　　担当理事　　　参与　　　事務局長 　　　会計係　　　係</v>
          </cell>
        </row>
        <row r="47">
          <cell r="A47">
            <v>46</v>
          </cell>
          <cell r="B47" t="str">
            <v>協和調査設計㈱  他　 社</v>
          </cell>
          <cell r="H47" t="str">
            <v>理事長　　　担当理事　　　参与　　　事務局長 　　　会計係　　　係</v>
          </cell>
        </row>
      </sheetData>
      <sheetData sheetId="1">
        <row r="2">
          <cell r="A2">
            <v>1</v>
          </cell>
          <cell r="B2" t="str">
            <v>平成２３年度　単独土地改良事業</v>
          </cell>
          <cell r="C2" t="str">
            <v>福田川河口地区　実施設計書及び出来高設計書作成業務</v>
          </cell>
          <cell r="D2" t="str">
            <v>名古屋市港区南陽町福田前新田はの割地内</v>
          </cell>
          <cell r="E2" t="str">
            <v>平成２３年　４月２１日</v>
          </cell>
          <cell r="F2" t="str">
            <v>平成２３年　４月２１日</v>
          </cell>
          <cell r="G2" t="str">
            <v>平成２３年　４月２１日</v>
          </cell>
          <cell r="I2" t="str">
            <v>愛知県土地改良事業団体連合会</v>
          </cell>
          <cell r="L2">
            <v>273000</v>
          </cell>
          <cell r="M2">
            <v>13000</v>
          </cell>
          <cell r="N2">
            <v>273000</v>
          </cell>
          <cell r="O2">
            <v>13000</v>
          </cell>
          <cell r="P2">
            <v>273000</v>
          </cell>
          <cell r="Q2">
            <v>13000</v>
          </cell>
          <cell r="R2" t="str">
            <v>平成２３年　４月２２日</v>
          </cell>
          <cell r="S2" t="str">
            <v>平成２３年　４月２２日</v>
          </cell>
          <cell r="T2" t="str">
            <v>平成２３年　４月２２日</v>
          </cell>
          <cell r="U2" t="str">
            <v>平成２３年　７月２５日</v>
          </cell>
          <cell r="V2" t="str">
            <v>平成２３年　７月２１日</v>
          </cell>
          <cell r="W2" t="str">
            <v>平成２３年　７月２１日</v>
          </cell>
          <cell r="X2" t="str">
            <v>平成２３年　７月２７日</v>
          </cell>
          <cell r="Y2" t="str">
            <v>(水)　３時１０分</v>
          </cell>
        </row>
        <row r="3">
          <cell r="A3">
            <v>2</v>
          </cell>
          <cell r="B3" t="str">
            <v>平成２３年度　単独土地改良事業</v>
          </cell>
          <cell r="C3" t="str">
            <v>福田川河口地区　除塵機修繕工事</v>
          </cell>
          <cell r="D3" t="str">
            <v>名古屋市港区南陽町福田前新田はの割地内</v>
          </cell>
          <cell r="E3" t="str">
            <v>平成２３年　５月１１日</v>
          </cell>
          <cell r="F3" t="str">
            <v>平成２３年　５月１３日</v>
          </cell>
          <cell r="G3" t="str">
            <v>平成２３年　５月２５日</v>
          </cell>
          <cell r="H3" t="str">
            <v>１０時００分</v>
          </cell>
          <cell r="I3" t="str">
            <v>吉田工機㈱</v>
          </cell>
          <cell r="L3">
            <v>3836700</v>
          </cell>
          <cell r="M3">
            <v>182700</v>
          </cell>
          <cell r="N3">
            <v>3780000</v>
          </cell>
          <cell r="O3">
            <v>180000</v>
          </cell>
          <cell r="P3">
            <v>3780000</v>
          </cell>
          <cell r="Q3">
            <v>180000</v>
          </cell>
          <cell r="R3" t="str">
            <v>平成２３年　５月２６日</v>
          </cell>
          <cell r="S3" t="str">
            <v>平成２３年　５月２６日</v>
          </cell>
          <cell r="T3" t="str">
            <v>平成２３年　５月２７日</v>
          </cell>
          <cell r="U3" t="str">
            <v>平成２３年　７月２０日</v>
          </cell>
          <cell r="V3" t="str">
            <v>平成２３年　７月２０日</v>
          </cell>
          <cell r="W3" t="str">
            <v>平成２３年　７月２０日</v>
          </cell>
          <cell r="X3" t="str">
            <v>平成２３年　７月２７日</v>
          </cell>
          <cell r="Y3" t="str">
            <v>(水)　３時００分</v>
          </cell>
        </row>
        <row r="4">
          <cell r="A4">
            <v>3</v>
          </cell>
          <cell r="B4" t="str">
            <v>平成２３年度　福田川河口排水機場</v>
          </cell>
          <cell r="C4" t="str">
            <v>監視制御装置点検業務</v>
          </cell>
          <cell r="D4" t="str">
            <v>名古屋市港区南陽町地内</v>
          </cell>
          <cell r="E4" t="str">
            <v>平成２３年　５月１１日</v>
          </cell>
          <cell r="F4" t="str">
            <v>平成２３年　５月１３日</v>
          </cell>
          <cell r="G4" t="str">
            <v>平成２３年　５月２５日</v>
          </cell>
          <cell r="H4" t="str">
            <v>１０時２０分</v>
          </cell>
          <cell r="I4" t="str">
            <v>㈱千代田組中部支店</v>
          </cell>
          <cell r="L4">
            <v>2407650</v>
          </cell>
          <cell r="M4">
            <v>114650</v>
          </cell>
          <cell r="N4">
            <v>2205000</v>
          </cell>
          <cell r="O4">
            <v>105000</v>
          </cell>
          <cell r="P4">
            <v>2205000</v>
          </cell>
          <cell r="Q4">
            <v>105000</v>
          </cell>
          <cell r="R4" t="str">
            <v>平成２３年　５月２６日</v>
          </cell>
          <cell r="S4" t="str">
            <v>平成２３年　５月２６日</v>
          </cell>
          <cell r="T4" t="str">
            <v>平成２３年　５月２７日</v>
          </cell>
          <cell r="U4" t="str">
            <v>平成２４年　２月１５日</v>
          </cell>
          <cell r="V4" t="str">
            <v>平成２４年　２月１５日</v>
          </cell>
          <cell r="W4" t="str">
            <v>平成２４年　２月１５日</v>
          </cell>
          <cell r="X4" t="str">
            <v>平成２４年　２月　　日</v>
          </cell>
          <cell r="Y4" t="str">
            <v>(　)　　　時　　分</v>
          </cell>
        </row>
        <row r="5">
          <cell r="A5">
            <v>4</v>
          </cell>
          <cell r="B5" t="str">
            <v>平成２３年度　緊急農地防災事業</v>
          </cell>
          <cell r="C5" t="str">
            <v>土吐川地区　実施設計書及び出来高設計書作成業務</v>
          </cell>
          <cell r="D5" t="str">
            <v>稲沢市北島町地内</v>
          </cell>
          <cell r="E5" t="str">
            <v>平成２３年　６月　１日</v>
          </cell>
          <cell r="F5" t="str">
            <v>平成２３年　６月　１日</v>
          </cell>
          <cell r="G5" t="str">
            <v>平成２３年　６月　１日</v>
          </cell>
          <cell r="I5" t="str">
            <v>愛知県土地改良事業団体連合会</v>
          </cell>
          <cell r="N5">
            <v>846300</v>
          </cell>
          <cell r="O5">
            <v>40300</v>
          </cell>
          <cell r="R5" t="str">
            <v>平成２３年　６月　３日</v>
          </cell>
          <cell r="S5" t="str">
            <v>平成２４年　　月　　日</v>
          </cell>
          <cell r="T5" t="str">
            <v>平成２３年　６月　６日</v>
          </cell>
          <cell r="U5" t="str">
            <v>平成２４年　３月１５日</v>
          </cell>
          <cell r="V5" t="str">
            <v>平成２４年　３月日</v>
          </cell>
          <cell r="W5" t="str">
            <v>平成２４年　３月日</v>
          </cell>
          <cell r="X5" t="str">
            <v>平成２４年　３月日</v>
          </cell>
          <cell r="Y5" t="str">
            <v>(　)　　　時　　分</v>
          </cell>
        </row>
        <row r="6">
          <cell r="A6">
            <v>5</v>
          </cell>
          <cell r="B6" t="str">
            <v>平成２３年度　緊急農地防災事業</v>
          </cell>
          <cell r="C6" t="str">
            <v>土吐川地区　排水路改修工事</v>
          </cell>
          <cell r="D6" t="str">
            <v>稲沢市北島町地内</v>
          </cell>
          <cell r="E6" t="str">
            <v>平成２３年　９月２６日</v>
          </cell>
          <cell r="F6" t="str">
            <v>平成２３年１０月　４日</v>
          </cell>
          <cell r="G6" t="str">
            <v>平成２３年１０月１４日</v>
          </cell>
          <cell r="H6" t="str">
            <v>１０時００分</v>
          </cell>
          <cell r="I6" t="str">
            <v>鵜飼建設㈱</v>
          </cell>
          <cell r="L6">
            <v>28640850</v>
          </cell>
          <cell r="M6">
            <v>1363850</v>
          </cell>
          <cell r="N6">
            <v>27300000</v>
          </cell>
          <cell r="O6">
            <v>1300000</v>
          </cell>
          <cell r="P6">
            <v>27300000</v>
          </cell>
          <cell r="Q6">
            <v>1300000</v>
          </cell>
          <cell r="R6" t="str">
            <v>平成２３年１０月１７日</v>
          </cell>
          <cell r="S6" t="str">
            <v>平成２３年１０月１７日</v>
          </cell>
          <cell r="T6" t="str">
            <v>平成２３年１０月１８日</v>
          </cell>
          <cell r="U6" t="str">
            <v>平成２４年　３月　９日</v>
          </cell>
          <cell r="V6" t="str">
            <v>平成２４年　３月　９日</v>
          </cell>
          <cell r="W6" t="str">
            <v>平成２４年　３月　９日</v>
          </cell>
          <cell r="X6" t="str">
            <v>平成２４年　３月　　日</v>
          </cell>
          <cell r="Y6" t="str">
            <v>(　)　　　時　　分</v>
          </cell>
        </row>
        <row r="7">
          <cell r="A7">
            <v>6</v>
          </cell>
          <cell r="B7" t="str">
            <v>平成２３年度　緊急農地防災事業</v>
          </cell>
          <cell r="C7" t="str">
            <v>土吐川地区　ゲート設置工事</v>
          </cell>
          <cell r="D7" t="str">
            <v>稲沢市北島町地内</v>
          </cell>
          <cell r="E7" t="str">
            <v>平成２３年　９月２６日</v>
          </cell>
          <cell r="F7" t="str">
            <v>平成２３年１０月　４日</v>
          </cell>
          <cell r="G7" t="str">
            <v>平成２３年１０月１４日</v>
          </cell>
          <cell r="H7" t="str">
            <v>１０時２０分</v>
          </cell>
          <cell r="I7" t="str">
            <v>愛南工業㈱</v>
          </cell>
          <cell r="L7">
            <v>4739700</v>
          </cell>
          <cell r="M7">
            <v>225700</v>
          </cell>
          <cell r="N7">
            <v>5565000</v>
          </cell>
          <cell r="O7">
            <v>265000</v>
          </cell>
          <cell r="P7">
            <v>5565000</v>
          </cell>
          <cell r="Q7">
            <v>265000</v>
          </cell>
          <cell r="R7" t="str">
            <v>平成２３年１０月１７日</v>
          </cell>
          <cell r="S7" t="str">
            <v>平成２３年１０月１７日</v>
          </cell>
          <cell r="T7" t="str">
            <v>平成２３年１０月１８日</v>
          </cell>
          <cell r="U7" t="str">
            <v>平成２４年　３月　５日</v>
          </cell>
          <cell r="V7" t="str">
            <v>平成２４年　３月　５日</v>
          </cell>
          <cell r="W7" t="str">
            <v>平成２４年　３月　５日</v>
          </cell>
          <cell r="X7" t="str">
            <v>平成２４年　３月　　日</v>
          </cell>
          <cell r="Y7" t="str">
            <v>(　)　　　時　　分</v>
          </cell>
        </row>
        <row r="8">
          <cell r="A8">
            <v>7</v>
          </cell>
          <cell r="B8" t="str">
            <v>平成２３年度　福田川河口排水機場</v>
          </cell>
          <cell r="C8" t="str">
            <v>発電機用ディーゼル機関及び電気設備点検業務</v>
          </cell>
          <cell r="D8" t="str">
            <v>名古屋市港区南陽町福田前新田はの割地内</v>
          </cell>
          <cell r="E8" t="str">
            <v>平成２３年　９月２６日</v>
          </cell>
          <cell r="F8" t="str">
            <v>平成２３年１０月　４日</v>
          </cell>
          <cell r="G8" t="str">
            <v>平成２３年１０月１４日</v>
          </cell>
          <cell r="H8" t="str">
            <v>１０時３０分</v>
          </cell>
          <cell r="I8" t="str">
            <v>㈱千代田組中部支店</v>
          </cell>
          <cell r="J8">
            <v>1725150</v>
          </cell>
          <cell r="K8">
            <v>82150</v>
          </cell>
          <cell r="L8">
            <v>1725150</v>
          </cell>
          <cell r="M8">
            <v>82150</v>
          </cell>
          <cell r="N8">
            <v>1680000</v>
          </cell>
          <cell r="O8">
            <v>80000</v>
          </cell>
          <cell r="P8">
            <v>1680000</v>
          </cell>
          <cell r="Q8">
            <v>80000</v>
          </cell>
          <cell r="R8" t="str">
            <v>平成２３年１０月１７日</v>
          </cell>
          <cell r="S8" t="str">
            <v>平成２３年１０月１７日</v>
          </cell>
          <cell r="T8" t="str">
            <v>平成２３年１０月１８日</v>
          </cell>
          <cell r="U8" t="str">
            <v>平成２４年　２月１５日</v>
          </cell>
          <cell r="V8" t="str">
            <v>平成２４年　２月１５日</v>
          </cell>
          <cell r="W8" t="str">
            <v>平成２４年　２月１５日</v>
          </cell>
          <cell r="X8" t="str">
            <v>平成２４年　２月　　日</v>
          </cell>
          <cell r="Y8" t="str">
            <v>(　)　　　時　　分</v>
          </cell>
        </row>
        <row r="9">
          <cell r="A9">
            <v>9</v>
          </cell>
          <cell r="B9" t="str">
            <v>平成２３年度　非補助事業</v>
          </cell>
          <cell r="C9" t="str">
            <v>伊勢木川２地区　実施設計書及び出来高設計書作成業務</v>
          </cell>
          <cell r="E9" t="str">
            <v>平成２３年１１月１８日</v>
          </cell>
          <cell r="F9" t="str">
            <v>平成２３年１１月２５日</v>
          </cell>
          <cell r="G9" t="str">
            <v>平成２３年１１月２５日</v>
          </cell>
          <cell r="I9" t="str">
            <v>愛知県土地改良事業団体連合会</v>
          </cell>
          <cell r="N9">
            <v>382200</v>
          </cell>
          <cell r="O9">
            <v>18200</v>
          </cell>
          <cell r="P9">
            <v>382200</v>
          </cell>
          <cell r="Q9">
            <v>18200</v>
          </cell>
          <cell r="R9" t="str">
            <v>平成２２年１１月２５日</v>
          </cell>
          <cell r="S9" t="str">
            <v>平成２３年　３月　３日</v>
          </cell>
          <cell r="T9" t="str">
            <v>平成２２年１１月２６日</v>
          </cell>
          <cell r="U9" t="str">
            <v>平成２３年　３月１６日</v>
          </cell>
          <cell r="V9" t="str">
            <v>平成２３年　３月１５日</v>
          </cell>
          <cell r="W9" t="str">
            <v>平成２３年　３月１５日</v>
          </cell>
          <cell r="X9" t="str">
            <v>平成２３年　３月１６日</v>
          </cell>
          <cell r="Y9" t="str">
            <v>(水)　９時３０分</v>
          </cell>
        </row>
        <row r="10">
          <cell r="A10">
            <v>10</v>
          </cell>
          <cell r="B10" t="str">
            <v>平成２３年度　単独土地改良事業</v>
          </cell>
          <cell r="C10" t="str">
            <v>伊勢木川２地区　排水路改修工事</v>
          </cell>
          <cell r="D10" t="str">
            <v>稲沢市幸町地内</v>
          </cell>
          <cell r="E10" t="str">
            <v>平成２４年　１月　４日</v>
          </cell>
          <cell r="F10" t="str">
            <v>平成２４年　１月　４日</v>
          </cell>
          <cell r="G10" t="str">
            <v>平成２４年　１月１２日</v>
          </cell>
          <cell r="H10" t="str">
            <v>　１０時００分</v>
          </cell>
          <cell r="J10">
            <v>7073850</v>
          </cell>
          <cell r="K10">
            <v>336850</v>
          </cell>
          <cell r="L10">
            <v>7073850</v>
          </cell>
          <cell r="M10">
            <v>336850</v>
          </cell>
          <cell r="N10">
            <v>6825000</v>
          </cell>
          <cell r="O10">
            <v>325000</v>
          </cell>
          <cell r="P10">
            <v>6825000</v>
          </cell>
          <cell r="Q10">
            <v>325000</v>
          </cell>
          <cell r="R10" t="str">
            <v>平成２４年　１月１３日</v>
          </cell>
          <cell r="S10" t="str">
            <v>平成２４年　１月１３日</v>
          </cell>
          <cell r="T10" t="str">
            <v>平成２４年　１月１４日</v>
          </cell>
          <cell r="U10" t="str">
            <v>平成２４年　３月１５日</v>
          </cell>
          <cell r="V10" t="str">
            <v>平成２４年　３月１５日</v>
          </cell>
          <cell r="W10" t="str">
            <v>平成２４年　３月１５日</v>
          </cell>
          <cell r="X10" t="str">
            <v>平成２３年　３月１６日</v>
          </cell>
          <cell r="Y10" t="str">
            <v>(水)　９時１０分</v>
          </cell>
        </row>
        <row r="11">
          <cell r="A11">
            <v>11</v>
          </cell>
          <cell r="B11" t="str">
            <v>平成２２年度　非補助事業</v>
          </cell>
          <cell r="C11" t="str">
            <v>下津落地区　実施設計書及び出来高設計書作成業務</v>
          </cell>
          <cell r="E11" t="str">
            <v>平成２３年１１月１８日</v>
          </cell>
          <cell r="F11" t="str">
            <v>平成２３年１１月２５日</v>
          </cell>
          <cell r="G11" t="str">
            <v>平成２３年１１月２５日</v>
          </cell>
          <cell r="I11" t="str">
            <v>愛知県土地改良事業団体連合会</v>
          </cell>
          <cell r="N11">
            <v>198450</v>
          </cell>
          <cell r="O11">
            <v>9450</v>
          </cell>
          <cell r="P11">
            <v>198450</v>
          </cell>
          <cell r="Q11">
            <v>9450</v>
          </cell>
          <cell r="R11" t="str">
            <v>平成２２年１１月２５日</v>
          </cell>
          <cell r="S11" t="str">
            <v>平成２３年　３月　３日</v>
          </cell>
          <cell r="T11" t="str">
            <v>平成２４年　１月２６日</v>
          </cell>
          <cell r="U11" t="str">
            <v>平成２４年　３月１５日</v>
          </cell>
          <cell r="V11" t="str">
            <v>平成２４年　３月１５日</v>
          </cell>
          <cell r="W11" t="str">
            <v>平成２３年　３月１５日</v>
          </cell>
          <cell r="X11" t="str">
            <v>平成２３年　３月１６日</v>
          </cell>
          <cell r="Y11" t="str">
            <v>(水)１０時００分</v>
          </cell>
        </row>
        <row r="12">
          <cell r="A12">
            <v>12</v>
          </cell>
          <cell r="B12" t="str">
            <v>平成２３年度　単独土地改良事業</v>
          </cell>
          <cell r="C12" t="str">
            <v>下津落地区　排水路改修工事</v>
          </cell>
          <cell r="D12" t="str">
            <v>稲沢市小池３丁目地内</v>
          </cell>
          <cell r="E12" t="str">
            <v>平成２４年　１月　４日</v>
          </cell>
          <cell r="F12" t="str">
            <v>平成２４年　１月　４日</v>
          </cell>
          <cell r="G12" t="str">
            <v>平成２４年　１月１２日</v>
          </cell>
          <cell r="H12" t="str">
            <v>　１０時２０分</v>
          </cell>
          <cell r="J12">
            <v>4354350</v>
          </cell>
          <cell r="K12">
            <v>207350</v>
          </cell>
          <cell r="L12">
            <v>4354350</v>
          </cell>
          <cell r="M12">
            <v>207350</v>
          </cell>
          <cell r="N12">
            <v>4200000</v>
          </cell>
          <cell r="O12">
            <v>200000</v>
          </cell>
          <cell r="P12">
            <v>4200000</v>
          </cell>
          <cell r="Q12">
            <v>200000</v>
          </cell>
          <cell r="R12" t="str">
            <v>平成２４年　１月１３日</v>
          </cell>
          <cell r="S12" t="str">
            <v>平成２４年　１月１３日</v>
          </cell>
          <cell r="T12" t="str">
            <v>平成２４年　１月１４日</v>
          </cell>
          <cell r="U12" t="str">
            <v>平成２４年　３月１５日</v>
          </cell>
          <cell r="V12" t="str">
            <v>平成２４年　３月１５日</v>
          </cell>
          <cell r="W12" t="str">
            <v>平成２４年　３月１５日</v>
          </cell>
          <cell r="X12" t="str">
            <v>平成２３年　３月１６日</v>
          </cell>
          <cell r="Y12" t="str">
            <v>(水)　９時４０分</v>
          </cell>
        </row>
        <row r="13">
          <cell r="A13">
            <v>13</v>
          </cell>
          <cell r="B13" t="str">
            <v>平成２３年度土地改良施設維持管理適正化事業</v>
          </cell>
          <cell r="C13" t="str">
            <v>下津排水機場　排水機場整備工事　実施設計書及び出来高設計書作成業務</v>
          </cell>
          <cell r="E13" t="str">
            <v>平成２３年　６月　１日</v>
          </cell>
          <cell r="F13" t="str">
            <v>平成２３年　６月　１日</v>
          </cell>
          <cell r="G13" t="str">
            <v>平成２３年　６月　１日</v>
          </cell>
          <cell r="I13" t="str">
            <v>愛知県土地改良事業団体連合会</v>
          </cell>
          <cell r="J13">
            <v>851550</v>
          </cell>
          <cell r="K13">
            <v>40550</v>
          </cell>
          <cell r="L13">
            <v>851550</v>
          </cell>
          <cell r="M13">
            <v>40550</v>
          </cell>
          <cell r="N13">
            <v>846300</v>
          </cell>
          <cell r="O13">
            <v>40300</v>
          </cell>
          <cell r="P13">
            <v>846300</v>
          </cell>
          <cell r="Q13">
            <v>40300</v>
          </cell>
          <cell r="R13" t="str">
            <v>平成２３年　６月　３日</v>
          </cell>
          <cell r="S13" t="str">
            <v>平成２４年　３月　３日</v>
          </cell>
          <cell r="T13" t="str">
            <v>平成２３年　６月　６日</v>
          </cell>
          <cell r="U13" t="str">
            <v>平成２４年　３月１５日</v>
          </cell>
          <cell r="V13" t="str">
            <v>平成２４年　３月１５日</v>
          </cell>
          <cell r="W13" t="str">
            <v>平成２３年　３月１５日</v>
          </cell>
          <cell r="X13" t="str">
            <v>平成２３年　３月１６日</v>
          </cell>
          <cell r="Y13" t="str">
            <v>(水)　９時３０分</v>
          </cell>
        </row>
        <row r="14">
          <cell r="A14">
            <v>14</v>
          </cell>
          <cell r="B14" t="str">
            <v>平成２３年度土地改良施設維持管理適正化事業</v>
          </cell>
          <cell r="C14" t="str">
            <v>下津排水機場地区　排水機場整備工事　(土木）</v>
          </cell>
          <cell r="D14" t="str">
            <v>稲沢市下津下町東四丁目地内</v>
          </cell>
          <cell r="E14" t="str">
            <v>平成２３年１２月１６日</v>
          </cell>
          <cell r="F14" t="str">
            <v>平成２３年１２月１６日</v>
          </cell>
          <cell r="G14" t="str">
            <v>平成２３年１２月２６日</v>
          </cell>
          <cell r="H14" t="str">
            <v>１０時００分</v>
          </cell>
          <cell r="J14">
            <v>4349100</v>
          </cell>
          <cell r="K14">
            <v>207100</v>
          </cell>
          <cell r="L14">
            <v>4349100</v>
          </cell>
          <cell r="M14">
            <v>207100</v>
          </cell>
          <cell r="N14">
            <v>4200000</v>
          </cell>
          <cell r="O14">
            <v>200000</v>
          </cell>
          <cell r="P14">
            <v>4200000</v>
          </cell>
          <cell r="Q14">
            <v>200000</v>
          </cell>
          <cell r="R14" t="str">
            <v>平成２３年１２月２７日</v>
          </cell>
          <cell r="S14" t="str">
            <v>平成２３年１２月２７日</v>
          </cell>
          <cell r="T14" t="str">
            <v>平成２３年１２月２８日</v>
          </cell>
          <cell r="U14" t="str">
            <v>平成２４年　３月１５日</v>
          </cell>
          <cell r="V14" t="str">
            <v>平成２４年　３月１５日</v>
          </cell>
          <cell r="W14" t="str">
            <v>平成２４年　３月１５日</v>
          </cell>
          <cell r="X14" t="str">
            <v>平成２３年　３月１６日</v>
          </cell>
          <cell r="Y14" t="str">
            <v>(水)　９時５０分</v>
          </cell>
        </row>
        <row r="15">
          <cell r="A15">
            <v>15</v>
          </cell>
          <cell r="B15" t="str">
            <v>平成２３年度土地改良施設維持管理適正化事業</v>
          </cell>
          <cell r="C15" t="str">
            <v>下津排水機場地区　排水機場整備工事　（電気）</v>
          </cell>
          <cell r="D15" t="str">
            <v>稲沢市下津下町東四丁目地内</v>
          </cell>
          <cell r="E15" t="str">
            <v>平成２３年１２月１６日</v>
          </cell>
          <cell r="F15" t="str">
            <v>平成２３年１２月１６日</v>
          </cell>
          <cell r="G15" t="str">
            <v>平成２３年１２月２６日</v>
          </cell>
          <cell r="H15" t="str">
            <v>１０時２０分</v>
          </cell>
          <cell r="J15">
            <v>11941650</v>
          </cell>
          <cell r="K15">
            <v>568650</v>
          </cell>
          <cell r="L15">
            <v>11941650</v>
          </cell>
          <cell r="M15">
            <v>568650</v>
          </cell>
          <cell r="N15">
            <v>11550000</v>
          </cell>
          <cell r="O15">
            <v>550000</v>
          </cell>
          <cell r="P15">
            <v>11550000</v>
          </cell>
          <cell r="Q15">
            <v>550000</v>
          </cell>
          <cell r="R15" t="str">
            <v>平成２３年１２月２７日</v>
          </cell>
          <cell r="S15" t="str">
            <v>平成２３年１２月２７日</v>
          </cell>
          <cell r="T15" t="str">
            <v>平成２３年１２月２８日</v>
          </cell>
          <cell r="U15" t="str">
            <v>平成２４年　３月１５日</v>
          </cell>
          <cell r="V15" t="str">
            <v>平成２４年　３月１５日</v>
          </cell>
          <cell r="W15" t="str">
            <v>平成２４年　３月１５日</v>
          </cell>
          <cell r="X15" t="str">
            <v>平成２３年　３月１６日</v>
          </cell>
          <cell r="Y15" t="str">
            <v>(水)１０時００分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topLeftCell="A16" zoomScaleNormal="100" workbookViewId="0">
      <selection activeCell="J26" sqref="J26:M27"/>
    </sheetView>
  </sheetViews>
  <sheetFormatPr defaultColWidth="9" defaultRowHeight="16.2" x14ac:dyDescent="0.2"/>
  <cols>
    <col min="1" max="8" width="9.88671875" customWidth="1"/>
    <col min="9" max="9" width="1" customWidth="1"/>
    <col min="10" max="14" width="9" style="7"/>
    <col min="15" max="15" width="2.77734375" style="7" customWidth="1"/>
    <col min="16" max="16" width="10.44140625" style="7" customWidth="1"/>
    <col min="17" max="17" width="6.21875" style="7" customWidth="1"/>
    <col min="18" max="16384" width="9" style="7"/>
  </cols>
  <sheetData>
    <row r="1" spans="1:19" x14ac:dyDescent="0.2">
      <c r="A1" s="1"/>
      <c r="B1" s="1"/>
      <c r="C1" s="1"/>
      <c r="D1" s="1"/>
      <c r="E1" s="1"/>
      <c r="F1" s="1"/>
      <c r="G1" s="1"/>
      <c r="H1" s="1"/>
      <c r="I1" s="1"/>
      <c r="J1" s="12"/>
      <c r="K1" s="13"/>
      <c r="L1" s="13"/>
      <c r="M1" s="13"/>
      <c r="N1" s="13"/>
      <c r="O1" s="13"/>
      <c r="P1" s="13"/>
      <c r="Q1" s="13"/>
      <c r="R1" s="13"/>
      <c r="S1" s="14"/>
    </row>
    <row r="2" spans="1:19" x14ac:dyDescent="0.2">
      <c r="A2" s="1"/>
      <c r="B2" s="1"/>
      <c r="C2" s="1"/>
      <c r="D2" s="1"/>
      <c r="E2" s="21"/>
      <c r="F2" s="1"/>
      <c r="G2" s="27"/>
      <c r="H2" s="27"/>
      <c r="I2" s="27"/>
      <c r="J2" s="8"/>
      <c r="S2" s="9"/>
    </row>
    <row r="3" spans="1:19" ht="25.8" x14ac:dyDescent="0.3">
      <c r="A3" s="1"/>
      <c r="B3" s="1"/>
      <c r="C3" s="1"/>
      <c r="D3" s="1"/>
      <c r="E3" s="41" t="s">
        <v>27</v>
      </c>
      <c r="F3" s="42"/>
      <c r="G3" s="42"/>
      <c r="H3" s="42"/>
      <c r="I3" s="42"/>
      <c r="J3" s="46" t="s">
        <v>4</v>
      </c>
      <c r="K3" s="47"/>
      <c r="L3" s="47"/>
      <c r="M3" s="47"/>
      <c r="N3" s="47"/>
      <c r="O3" s="47"/>
      <c r="P3" s="47"/>
      <c r="Q3" s="47"/>
      <c r="R3" s="47"/>
      <c r="S3" s="48"/>
    </row>
    <row r="4" spans="1:19" x14ac:dyDescent="0.2">
      <c r="A4" s="1"/>
      <c r="B4" s="1"/>
      <c r="C4" s="1"/>
      <c r="D4" s="1"/>
      <c r="E4" s="1"/>
      <c r="F4" s="1"/>
      <c r="G4" s="1"/>
      <c r="H4" s="1"/>
      <c r="I4" s="21"/>
      <c r="J4" s="8"/>
      <c r="S4" s="9"/>
    </row>
    <row r="5" spans="1:19" ht="21" x14ac:dyDescent="0.25">
      <c r="A5" s="43"/>
      <c r="B5" s="43"/>
      <c r="C5" s="44"/>
      <c r="D5" s="44"/>
      <c r="E5" s="44"/>
      <c r="F5" s="44"/>
      <c r="G5" s="44"/>
      <c r="H5" s="44"/>
      <c r="I5" s="44"/>
      <c r="J5" s="8"/>
      <c r="K5" s="17" t="s">
        <v>5</v>
      </c>
      <c r="L5" s="49"/>
      <c r="M5" s="49"/>
      <c r="N5" s="49"/>
      <c r="O5" s="29"/>
      <c r="P5" s="17" t="s">
        <v>6</v>
      </c>
      <c r="Q5" s="17"/>
      <c r="R5" s="15"/>
      <c r="S5" s="16"/>
    </row>
    <row r="6" spans="1:19" x14ac:dyDescent="0.2">
      <c r="A6" s="50" t="s">
        <v>0</v>
      </c>
      <c r="B6" s="50"/>
      <c r="C6" s="50"/>
      <c r="D6" s="36"/>
      <c r="E6" s="21"/>
      <c r="F6" s="21"/>
      <c r="G6" s="21"/>
      <c r="H6" s="21"/>
      <c r="I6" s="21"/>
      <c r="J6" s="8"/>
      <c r="K6" s="15"/>
      <c r="L6" s="15"/>
      <c r="M6" s="15"/>
      <c r="N6" s="15"/>
      <c r="O6" s="15"/>
      <c r="P6" s="15"/>
      <c r="Q6" s="15"/>
      <c r="R6" s="15"/>
      <c r="S6" s="16"/>
    </row>
    <row r="7" spans="1:19" x14ac:dyDescent="0.2">
      <c r="A7" s="50" t="s">
        <v>28</v>
      </c>
      <c r="B7" s="50"/>
      <c r="C7" s="50"/>
      <c r="D7" s="51"/>
      <c r="E7" s="21"/>
      <c r="F7" s="21"/>
      <c r="G7" s="21"/>
      <c r="H7" s="21"/>
      <c r="I7" s="21"/>
      <c r="J7" s="8"/>
      <c r="K7" s="15" t="s">
        <v>7</v>
      </c>
      <c r="L7" s="40" t="s">
        <v>26</v>
      </c>
      <c r="M7" s="40"/>
      <c r="N7" s="40"/>
      <c r="O7" s="30"/>
      <c r="P7" s="30"/>
      <c r="Q7" s="31"/>
      <c r="R7" s="23"/>
      <c r="S7" s="16"/>
    </row>
    <row r="8" spans="1:19" x14ac:dyDescent="0.2">
      <c r="A8" s="45"/>
      <c r="B8" s="45"/>
      <c r="C8" s="45"/>
      <c r="D8" s="21"/>
      <c r="E8" s="21"/>
      <c r="F8" s="21"/>
      <c r="G8" s="21"/>
      <c r="H8" s="21"/>
      <c r="I8" s="21"/>
      <c r="J8" s="8"/>
      <c r="K8" s="15"/>
      <c r="L8" s="15"/>
      <c r="M8" s="15"/>
      <c r="N8" s="15"/>
      <c r="O8" s="15"/>
      <c r="P8" s="15"/>
      <c r="Q8" s="15"/>
      <c r="R8" s="15"/>
      <c r="S8" s="16"/>
    </row>
    <row r="9" spans="1:19" x14ac:dyDescent="0.2">
      <c r="A9" s="21"/>
      <c r="B9" s="21"/>
      <c r="C9" s="21"/>
      <c r="D9" s="21"/>
      <c r="E9" s="21"/>
      <c r="F9" s="32"/>
      <c r="G9" s="32"/>
      <c r="H9" s="32"/>
      <c r="I9" s="1"/>
      <c r="J9" s="8"/>
      <c r="K9" s="15" t="s">
        <v>8</v>
      </c>
      <c r="L9" s="15"/>
      <c r="M9" s="15"/>
      <c r="N9" s="15"/>
      <c r="O9" s="15"/>
      <c r="P9" s="15"/>
      <c r="Q9" s="15"/>
      <c r="R9" s="15"/>
      <c r="S9" s="16"/>
    </row>
    <row r="10" spans="1:19" x14ac:dyDescent="0.2">
      <c r="A10" s="21"/>
      <c r="B10" s="21"/>
      <c r="C10" s="21"/>
      <c r="D10" s="21"/>
      <c r="E10" s="21"/>
      <c r="F10" s="22"/>
      <c r="G10" s="21"/>
      <c r="H10" s="21"/>
      <c r="I10" s="21"/>
      <c r="J10" s="8"/>
      <c r="K10" s="15"/>
      <c r="L10" s="15"/>
      <c r="M10" s="15"/>
      <c r="N10" s="15"/>
      <c r="O10" s="15"/>
      <c r="P10" s="15"/>
      <c r="Q10" s="15"/>
      <c r="R10" s="15"/>
      <c r="S10" s="16"/>
    </row>
    <row r="11" spans="1:19" x14ac:dyDescent="0.2">
      <c r="A11" s="21"/>
      <c r="B11" s="21"/>
      <c r="C11" s="69" t="s">
        <v>29</v>
      </c>
      <c r="D11" s="69"/>
      <c r="E11" s="69"/>
      <c r="F11" s="21"/>
      <c r="G11" s="21"/>
      <c r="H11" s="21"/>
      <c r="I11" s="21"/>
      <c r="J11" s="8"/>
      <c r="K11" s="15" t="s">
        <v>9</v>
      </c>
      <c r="L11" s="15"/>
      <c r="M11" s="15"/>
      <c r="N11" s="15"/>
      <c r="O11" s="15"/>
      <c r="P11" s="15"/>
      <c r="Q11" s="15"/>
      <c r="R11" s="15"/>
      <c r="S11" s="16"/>
    </row>
    <row r="12" spans="1:19" x14ac:dyDescent="0.2">
      <c r="A12" s="21"/>
      <c r="B12" s="21"/>
      <c r="C12" s="36"/>
      <c r="D12" s="36"/>
      <c r="E12" s="71"/>
      <c r="F12" s="71"/>
      <c r="G12" s="71"/>
      <c r="H12" s="71"/>
      <c r="I12" s="21"/>
      <c r="J12" s="8"/>
      <c r="K12" s="15"/>
      <c r="L12" s="15"/>
      <c r="M12" s="15"/>
      <c r="N12" s="15"/>
      <c r="O12" s="15"/>
      <c r="P12" s="15"/>
      <c r="Q12" s="15"/>
      <c r="R12" s="15"/>
      <c r="S12" s="16"/>
    </row>
    <row r="13" spans="1:19" x14ac:dyDescent="0.2">
      <c r="A13" s="21"/>
      <c r="B13" s="21"/>
      <c r="C13" s="37"/>
      <c r="D13" s="37"/>
      <c r="E13" s="72"/>
      <c r="F13" s="72"/>
      <c r="G13" s="72"/>
      <c r="H13" s="72"/>
      <c r="I13" s="1"/>
      <c r="J13" s="8"/>
      <c r="K13" s="15"/>
      <c r="L13" s="15"/>
      <c r="M13" s="18" t="s">
        <v>11</v>
      </c>
      <c r="N13" s="15" t="s">
        <v>21</v>
      </c>
      <c r="O13" s="15"/>
      <c r="P13" s="56" t="str">
        <f>IF(E12="","",E12)</f>
        <v/>
      </c>
      <c r="Q13" s="56"/>
      <c r="R13" s="56"/>
      <c r="S13" s="57"/>
    </row>
    <row r="14" spans="1:19" x14ac:dyDescent="0.2">
      <c r="A14" s="21"/>
      <c r="B14" s="21"/>
      <c r="C14" s="36"/>
      <c r="D14" s="36"/>
      <c r="E14" s="36"/>
      <c r="F14" s="21"/>
      <c r="G14" s="21"/>
      <c r="H14" s="21"/>
      <c r="I14" s="21"/>
      <c r="J14" s="8"/>
      <c r="K14" s="15"/>
      <c r="L14" s="15"/>
      <c r="M14" s="15"/>
      <c r="N14" s="15"/>
      <c r="O14" s="15"/>
      <c r="P14" s="56"/>
      <c r="Q14" s="56"/>
      <c r="R14" s="56"/>
      <c r="S14" s="57"/>
    </row>
    <row r="15" spans="1:19" x14ac:dyDescent="0.2">
      <c r="C15" s="69" t="s">
        <v>30</v>
      </c>
      <c r="D15" s="69"/>
      <c r="E15" s="69"/>
      <c r="J15" s="8"/>
      <c r="K15" s="15"/>
      <c r="L15" s="15"/>
      <c r="M15" s="15"/>
      <c r="N15" s="15"/>
      <c r="O15" s="15"/>
      <c r="P15" s="15"/>
      <c r="Q15" s="15"/>
      <c r="R15" s="15"/>
      <c r="S15" s="16"/>
    </row>
    <row r="16" spans="1:19" x14ac:dyDescent="0.2">
      <c r="A16" s="21"/>
      <c r="B16" s="21"/>
      <c r="C16" s="1"/>
      <c r="D16" s="1"/>
      <c r="E16" s="90"/>
      <c r="F16" s="90"/>
      <c r="G16" s="90"/>
      <c r="H16" s="1"/>
      <c r="I16" s="1"/>
      <c r="J16" s="8"/>
      <c r="K16" s="15"/>
      <c r="L16" s="15"/>
      <c r="M16" s="15"/>
      <c r="N16" s="15" t="s">
        <v>22</v>
      </c>
      <c r="O16" s="15"/>
      <c r="Q16" s="15"/>
      <c r="R16" s="15"/>
      <c r="S16" s="16"/>
    </row>
    <row r="17" spans="1:19" x14ac:dyDescent="0.2">
      <c r="A17" s="24"/>
      <c r="B17" s="21"/>
      <c r="C17" s="21"/>
      <c r="D17" s="21"/>
      <c r="E17" s="91"/>
      <c r="F17" s="91"/>
      <c r="G17" s="91"/>
      <c r="H17" s="39" t="s">
        <v>12</v>
      </c>
      <c r="I17" s="21"/>
      <c r="J17" s="8"/>
      <c r="K17" s="15"/>
      <c r="L17" s="15"/>
      <c r="M17" s="15"/>
      <c r="N17" s="15"/>
      <c r="O17" s="15"/>
      <c r="P17" s="58" t="str">
        <f>IF(E16="","",E16)</f>
        <v/>
      </c>
      <c r="Q17" s="58"/>
      <c r="R17" s="58"/>
      <c r="S17" s="16"/>
    </row>
    <row r="18" spans="1:19" x14ac:dyDescent="0.2">
      <c r="A18" s="21"/>
      <c r="B18" s="21"/>
      <c r="C18" s="21"/>
      <c r="D18" s="21"/>
      <c r="E18" s="21"/>
      <c r="F18" s="21"/>
      <c r="G18" s="21"/>
      <c r="H18" s="21"/>
      <c r="I18" s="21"/>
      <c r="J18" s="8"/>
      <c r="K18" s="15"/>
      <c r="L18" s="15"/>
      <c r="M18" s="15"/>
      <c r="N18" s="15"/>
      <c r="O18" s="15"/>
      <c r="P18" s="58" t="str">
        <f>IF(E17="","",E17)</f>
        <v/>
      </c>
      <c r="Q18" s="58"/>
      <c r="R18" s="58"/>
      <c r="S18" s="16" t="s">
        <v>12</v>
      </c>
    </row>
    <row r="19" spans="1:19" x14ac:dyDescent="0.2">
      <c r="A19" s="21"/>
      <c r="B19" s="4"/>
      <c r="C19" s="25"/>
      <c r="D19" s="1"/>
      <c r="E19" s="1"/>
      <c r="F19" s="1"/>
      <c r="G19" s="1"/>
      <c r="H19" s="1"/>
      <c r="I19" s="1"/>
      <c r="J19" s="8"/>
      <c r="K19" s="15"/>
      <c r="L19" s="15"/>
      <c r="M19" s="15"/>
      <c r="N19" s="15"/>
      <c r="O19" s="15"/>
      <c r="P19" s="15"/>
      <c r="Q19" s="15"/>
      <c r="R19" s="15"/>
      <c r="S19" s="16"/>
    </row>
    <row r="20" spans="1:19" x14ac:dyDescent="0.2">
      <c r="A20" s="70" t="s">
        <v>31</v>
      </c>
      <c r="B20" s="70"/>
      <c r="C20" s="70"/>
      <c r="D20" s="70"/>
      <c r="E20" s="70"/>
      <c r="F20" s="70"/>
      <c r="G20" s="70"/>
      <c r="H20" s="70"/>
      <c r="I20" s="1"/>
      <c r="J20" s="8" t="s">
        <v>23</v>
      </c>
      <c r="K20" s="15"/>
      <c r="L20" s="15"/>
      <c r="M20" s="15"/>
      <c r="N20" s="15"/>
      <c r="O20" s="15"/>
      <c r="P20" s="15"/>
      <c r="Q20" s="15"/>
      <c r="R20" s="15"/>
      <c r="S20" s="16"/>
    </row>
    <row r="21" spans="1:19" x14ac:dyDescent="0.2">
      <c r="A21" s="70"/>
      <c r="B21" s="70"/>
      <c r="C21" s="70"/>
      <c r="D21" s="70"/>
      <c r="E21" s="70"/>
      <c r="F21" s="70"/>
      <c r="G21" s="70"/>
      <c r="H21" s="70"/>
      <c r="I21" s="21"/>
      <c r="J21" s="34" t="s">
        <v>10</v>
      </c>
      <c r="K21" s="10"/>
      <c r="L21" s="10"/>
      <c r="M21" s="10"/>
      <c r="N21" s="10"/>
      <c r="O21" s="10"/>
      <c r="P21" s="10"/>
      <c r="Q21" s="10"/>
      <c r="R21" s="10"/>
      <c r="S21" s="11"/>
    </row>
    <row r="22" spans="1:19" ht="20.25" customHeight="1" x14ac:dyDescent="0.2">
      <c r="A22" s="70"/>
      <c r="B22" s="70"/>
      <c r="C22" s="70"/>
      <c r="D22" s="70"/>
      <c r="E22" s="70"/>
      <c r="F22" s="70"/>
      <c r="G22" s="70"/>
      <c r="H22" s="70"/>
      <c r="I22" s="21"/>
      <c r="J22" s="59" t="s">
        <v>13</v>
      </c>
      <c r="K22" s="53" t="s">
        <v>14</v>
      </c>
      <c r="L22" s="54"/>
      <c r="M22" s="54"/>
      <c r="N22" s="54"/>
      <c r="O22" s="54"/>
      <c r="P22" s="54"/>
      <c r="Q22" s="54"/>
      <c r="R22" s="53" t="s">
        <v>15</v>
      </c>
      <c r="S22" s="62"/>
    </row>
    <row r="23" spans="1:19" ht="20.25" customHeight="1" x14ac:dyDescent="0.2">
      <c r="A23" s="33"/>
      <c r="B23" s="33"/>
      <c r="C23" s="33"/>
      <c r="D23" s="33"/>
      <c r="E23" s="21"/>
      <c r="F23" s="21"/>
      <c r="G23" s="21"/>
      <c r="H23" s="21"/>
      <c r="I23" s="21"/>
      <c r="J23" s="60"/>
      <c r="K23" s="63"/>
      <c r="L23" s="74"/>
      <c r="M23" s="89" t="s">
        <v>17</v>
      </c>
      <c r="N23" s="89"/>
      <c r="O23" s="74"/>
      <c r="P23" s="74"/>
      <c r="Q23" s="6"/>
      <c r="R23" s="63" t="s">
        <v>43</v>
      </c>
      <c r="S23" s="64"/>
    </row>
    <row r="24" spans="1:19" ht="20.25" customHeight="1" x14ac:dyDescent="0.2">
      <c r="A24" s="33"/>
      <c r="B24" s="33"/>
      <c r="C24" s="33"/>
      <c r="D24" s="33"/>
      <c r="E24" s="21"/>
      <c r="F24" s="21"/>
      <c r="G24" s="21"/>
      <c r="H24" s="21"/>
      <c r="I24" s="21"/>
      <c r="J24" s="61"/>
      <c r="K24" s="65"/>
      <c r="L24" s="75"/>
      <c r="M24" s="88" t="s">
        <v>18</v>
      </c>
      <c r="N24" s="88"/>
      <c r="O24" s="75"/>
      <c r="P24" s="75"/>
      <c r="Q24" s="20" t="s">
        <v>16</v>
      </c>
      <c r="R24" s="65"/>
      <c r="S24" s="66"/>
    </row>
    <row r="25" spans="1:19" ht="16.5" customHeight="1" x14ac:dyDescent="0.2">
      <c r="A25" s="21">
        <v>1</v>
      </c>
      <c r="B25" s="21" t="s">
        <v>32</v>
      </c>
      <c r="C25" s="28"/>
      <c r="D25" s="21" t="s">
        <v>36</v>
      </c>
      <c r="E25" s="21"/>
      <c r="F25" s="21"/>
      <c r="G25" s="21"/>
      <c r="H25" s="21"/>
      <c r="I25" s="21"/>
      <c r="J25" s="53" t="s">
        <v>19</v>
      </c>
      <c r="K25" s="54"/>
      <c r="L25" s="54"/>
      <c r="M25" s="54"/>
      <c r="N25" s="53" t="s">
        <v>20</v>
      </c>
      <c r="O25" s="54"/>
      <c r="P25" s="54"/>
      <c r="Q25" s="54"/>
      <c r="R25" s="54"/>
      <c r="S25" s="62"/>
    </row>
    <row r="26" spans="1:19" ht="16.5" customHeight="1" x14ac:dyDescent="0.2">
      <c r="A26" s="21"/>
      <c r="B26" s="21"/>
      <c r="C26" s="28"/>
      <c r="D26" s="21"/>
      <c r="E26" s="21"/>
      <c r="F26" s="21"/>
      <c r="G26" s="21"/>
      <c r="H26" s="27"/>
      <c r="I26" s="4"/>
      <c r="J26" s="76"/>
      <c r="K26" s="77"/>
      <c r="L26" s="77"/>
      <c r="M26" s="78"/>
      <c r="N26" s="82"/>
      <c r="O26" s="83"/>
      <c r="P26" s="83"/>
      <c r="Q26" s="83"/>
      <c r="R26" s="83"/>
      <c r="S26" s="84"/>
    </row>
    <row r="27" spans="1:19" ht="16.5" customHeight="1" x14ac:dyDescent="0.2">
      <c r="A27" s="21">
        <v>2</v>
      </c>
      <c r="B27" s="21" t="s">
        <v>33</v>
      </c>
      <c r="C27" s="28"/>
      <c r="D27" s="55" t="s">
        <v>37</v>
      </c>
      <c r="E27" s="55"/>
      <c r="F27" s="55"/>
      <c r="G27" s="5"/>
      <c r="H27" s="5"/>
      <c r="I27" s="5"/>
      <c r="J27" s="79"/>
      <c r="K27" s="80"/>
      <c r="L27" s="80"/>
      <c r="M27" s="81"/>
      <c r="N27" s="85"/>
      <c r="O27" s="86"/>
      <c r="P27" s="86"/>
      <c r="Q27" s="86"/>
      <c r="R27" s="86"/>
      <c r="S27" s="87"/>
    </row>
    <row r="28" spans="1:19" ht="16.5" customHeight="1" x14ac:dyDescent="0.2">
      <c r="A28" s="21"/>
      <c r="B28" s="22"/>
      <c r="C28" s="28"/>
      <c r="D28" s="22"/>
      <c r="E28" s="38"/>
      <c r="F28" s="38"/>
      <c r="G28" s="35"/>
      <c r="H28" s="3"/>
      <c r="I28" s="1"/>
      <c r="J28" s="8"/>
      <c r="S28" s="9"/>
    </row>
    <row r="29" spans="1:19" ht="16.5" customHeight="1" x14ac:dyDescent="0.2">
      <c r="A29" s="21">
        <v>3</v>
      </c>
      <c r="B29" s="21" t="s">
        <v>34</v>
      </c>
      <c r="C29" s="28"/>
      <c r="D29" s="55"/>
      <c r="E29" s="55"/>
      <c r="F29" s="21" t="s">
        <v>42</v>
      </c>
      <c r="G29" s="21"/>
      <c r="H29" s="21"/>
      <c r="I29" s="2"/>
      <c r="J29" s="46" t="s">
        <v>24</v>
      </c>
      <c r="K29" s="47"/>
      <c r="L29" s="47"/>
      <c r="M29" s="47"/>
      <c r="N29" s="47"/>
      <c r="O29" s="47"/>
      <c r="P29" s="47"/>
      <c r="Q29" s="47"/>
      <c r="R29" s="47"/>
      <c r="S29" s="48"/>
    </row>
    <row r="30" spans="1:19" ht="16.5" customHeight="1" x14ac:dyDescent="0.2">
      <c r="A30" s="21"/>
      <c r="B30" s="21"/>
      <c r="C30" s="28"/>
      <c r="D30" s="21"/>
      <c r="E30" s="21"/>
      <c r="F30" s="21"/>
      <c r="G30" s="21"/>
      <c r="H30" s="21"/>
      <c r="I30" s="21"/>
      <c r="J30" s="46"/>
      <c r="K30" s="47"/>
      <c r="L30" s="47"/>
      <c r="M30" s="47"/>
      <c r="N30" s="47"/>
      <c r="O30" s="47"/>
      <c r="P30" s="47"/>
      <c r="Q30" s="47"/>
      <c r="R30" s="47"/>
      <c r="S30" s="48"/>
    </row>
    <row r="31" spans="1:19" ht="16.5" customHeight="1" x14ac:dyDescent="0.2">
      <c r="A31" s="21">
        <v>4</v>
      </c>
      <c r="B31" s="21" t="s">
        <v>35</v>
      </c>
      <c r="C31" s="28"/>
      <c r="D31" s="21"/>
      <c r="E31" s="21"/>
      <c r="F31" s="21"/>
      <c r="G31" s="21"/>
      <c r="H31" s="21"/>
      <c r="I31" s="21"/>
      <c r="J31" s="8"/>
      <c r="S31" s="9"/>
    </row>
    <row r="32" spans="1:19" ht="16.5" customHeight="1" x14ac:dyDescent="0.2">
      <c r="A32" s="28"/>
      <c r="B32" s="28" t="s">
        <v>38</v>
      </c>
      <c r="C32" s="28"/>
      <c r="D32" s="28"/>
      <c r="E32" s="21"/>
      <c r="F32" s="21"/>
      <c r="G32" s="21"/>
      <c r="H32" s="21"/>
      <c r="I32" s="21"/>
      <c r="J32" s="8"/>
      <c r="S32" s="9"/>
    </row>
    <row r="33" spans="1:19" x14ac:dyDescent="0.2">
      <c r="A33" s="26"/>
      <c r="B33" s="28"/>
      <c r="C33" s="26"/>
      <c r="D33" s="26"/>
      <c r="E33" s="21"/>
      <c r="F33" s="21"/>
      <c r="G33" s="21"/>
      <c r="H33" s="21"/>
      <c r="I33" s="21"/>
      <c r="J33" s="8"/>
      <c r="K33" s="15" t="s">
        <v>25</v>
      </c>
      <c r="L33" s="15"/>
      <c r="M33" s="15"/>
      <c r="N33" s="15"/>
      <c r="O33" s="15"/>
      <c r="P33" s="15"/>
      <c r="Q33" s="15"/>
      <c r="R33" s="15"/>
      <c r="S33" s="16"/>
    </row>
    <row r="34" spans="1:19" x14ac:dyDescent="0.2">
      <c r="A34" s="26"/>
      <c r="B34" s="28" t="s">
        <v>41</v>
      </c>
      <c r="C34" s="26"/>
      <c r="D34" s="26"/>
      <c r="E34" s="21"/>
      <c r="F34" s="21"/>
      <c r="G34" s="21"/>
      <c r="H34" s="21"/>
      <c r="I34" s="21"/>
      <c r="J34" s="8"/>
      <c r="K34" s="15"/>
      <c r="L34" s="15"/>
      <c r="M34" s="15"/>
      <c r="N34" s="15"/>
      <c r="O34" s="15"/>
      <c r="P34" s="15"/>
      <c r="Q34" s="15"/>
      <c r="R34" s="15"/>
      <c r="S34" s="16"/>
    </row>
    <row r="35" spans="1:19" x14ac:dyDescent="0.2">
      <c r="E35" s="1"/>
      <c r="F35" s="1"/>
      <c r="G35" s="1"/>
      <c r="H35" s="1"/>
      <c r="I35" s="1"/>
      <c r="J35" s="8"/>
      <c r="K35" s="15" t="s">
        <v>9</v>
      </c>
      <c r="L35" s="15"/>
      <c r="M35" s="15"/>
      <c r="N35" s="15"/>
      <c r="O35" s="15"/>
      <c r="P35" s="15"/>
      <c r="Q35" s="15"/>
      <c r="R35" s="15"/>
      <c r="S35" s="16"/>
    </row>
    <row r="36" spans="1:19" x14ac:dyDescent="0.2">
      <c r="A36" s="1"/>
      <c r="B36" s="1"/>
      <c r="C36" s="1"/>
      <c r="D36" s="1"/>
      <c r="E36" s="1"/>
      <c r="F36" s="1"/>
      <c r="G36" s="1"/>
      <c r="H36" s="1"/>
      <c r="I36" s="1"/>
      <c r="J36" s="8"/>
      <c r="K36" s="15"/>
      <c r="L36" s="15"/>
      <c r="M36" s="15"/>
      <c r="N36" s="15"/>
      <c r="O36" s="15"/>
      <c r="P36" s="15"/>
      <c r="Q36" s="15"/>
      <c r="R36" s="15"/>
      <c r="S36" s="16"/>
    </row>
    <row r="37" spans="1:19" x14ac:dyDescent="0.2">
      <c r="A37" s="1"/>
      <c r="B37" s="1"/>
      <c r="C37" s="1"/>
      <c r="D37" s="1"/>
      <c r="E37" s="1"/>
      <c r="F37" s="1"/>
      <c r="G37" s="1"/>
      <c r="H37" s="1"/>
      <c r="I37" s="1"/>
      <c r="J37" s="8"/>
      <c r="K37" s="15"/>
      <c r="L37" s="15"/>
      <c r="M37" s="18" t="s">
        <v>11</v>
      </c>
      <c r="N37" s="15" t="s">
        <v>21</v>
      </c>
      <c r="O37" s="15"/>
      <c r="P37" s="67"/>
      <c r="Q37" s="67"/>
      <c r="R37" s="67"/>
      <c r="S37" s="68"/>
    </row>
    <row r="38" spans="1:19" x14ac:dyDescent="0.2">
      <c r="A38" s="21" t="s">
        <v>39</v>
      </c>
      <c r="B38" s="21"/>
      <c r="C38" s="21"/>
      <c r="D38" s="21"/>
      <c r="E38" s="1"/>
      <c r="F38" s="1"/>
      <c r="G38" s="1"/>
      <c r="H38" s="1"/>
      <c r="I38" s="1"/>
      <c r="J38" s="8"/>
      <c r="K38" s="15"/>
      <c r="L38" s="15"/>
      <c r="M38" s="15"/>
      <c r="N38" s="15"/>
      <c r="O38" s="15"/>
      <c r="P38" s="67"/>
      <c r="Q38" s="67"/>
      <c r="R38" s="67"/>
      <c r="S38" s="68"/>
    </row>
    <row r="39" spans="1:19" x14ac:dyDescent="0.2">
      <c r="A39" s="52" t="s">
        <v>2</v>
      </c>
      <c r="B39" s="52"/>
      <c r="C39" s="52"/>
      <c r="D39" s="21"/>
      <c r="E39" s="1"/>
      <c r="F39" s="1"/>
      <c r="G39" s="1"/>
      <c r="H39" s="1"/>
      <c r="I39" s="1"/>
      <c r="J39" s="8"/>
      <c r="K39" s="15"/>
      <c r="L39" s="15"/>
      <c r="M39" s="15"/>
      <c r="N39" s="15"/>
      <c r="O39" s="15"/>
      <c r="P39" s="15"/>
      <c r="Q39" s="15"/>
      <c r="R39" s="15"/>
      <c r="S39" s="16"/>
    </row>
    <row r="40" spans="1:19" x14ac:dyDescent="0.2">
      <c r="A40" s="52" t="s">
        <v>1</v>
      </c>
      <c r="B40" s="52"/>
      <c r="C40" s="52"/>
      <c r="D40" s="52"/>
      <c r="E40" s="1"/>
      <c r="F40" s="1"/>
      <c r="G40" s="1"/>
      <c r="H40" s="1"/>
      <c r="I40" s="1"/>
      <c r="J40" s="8"/>
      <c r="K40" s="15"/>
      <c r="L40" s="15"/>
      <c r="M40" s="15"/>
      <c r="N40" s="15" t="s">
        <v>22</v>
      </c>
      <c r="O40" s="15"/>
      <c r="Q40" s="15"/>
      <c r="R40" s="15"/>
      <c r="S40" s="16"/>
    </row>
    <row r="41" spans="1:19" x14ac:dyDescent="0.2">
      <c r="A41" s="52" t="s">
        <v>0</v>
      </c>
      <c r="B41" s="52"/>
      <c r="C41" s="52"/>
      <c r="D41" s="21"/>
      <c r="J41" s="8"/>
      <c r="K41" s="15"/>
      <c r="L41" s="15"/>
      <c r="M41" s="15"/>
      <c r="N41" s="15"/>
      <c r="O41" s="15"/>
      <c r="P41" s="73"/>
      <c r="Q41" s="73"/>
      <c r="R41" s="73"/>
      <c r="S41" s="16"/>
    </row>
    <row r="42" spans="1:19" x14ac:dyDescent="0.2">
      <c r="A42" s="52" t="s">
        <v>3</v>
      </c>
      <c r="B42" s="52"/>
      <c r="C42" s="52"/>
      <c r="D42" s="1"/>
      <c r="J42" s="8"/>
      <c r="K42" s="15"/>
      <c r="L42" s="15"/>
      <c r="M42" s="15"/>
      <c r="N42" s="15"/>
      <c r="O42" s="15"/>
      <c r="P42" s="73"/>
      <c r="Q42" s="73"/>
      <c r="R42" s="73"/>
      <c r="S42" s="16" t="s">
        <v>12</v>
      </c>
    </row>
    <row r="43" spans="1:19" x14ac:dyDescent="0.2">
      <c r="J43" s="8" t="s">
        <v>40</v>
      </c>
      <c r="K43" s="15"/>
      <c r="L43" s="15"/>
      <c r="M43" s="15"/>
      <c r="N43" s="15"/>
      <c r="O43" s="15"/>
      <c r="P43" s="15"/>
      <c r="Q43" s="15"/>
      <c r="R43" s="15"/>
      <c r="S43" s="16"/>
    </row>
    <row r="44" spans="1:19" x14ac:dyDescent="0.2">
      <c r="J44" s="19"/>
      <c r="K44" s="10"/>
      <c r="L44" s="10"/>
      <c r="M44" s="10"/>
      <c r="N44" s="10"/>
      <c r="O44" s="10"/>
      <c r="P44" s="10"/>
      <c r="Q44" s="10"/>
      <c r="R44" s="10"/>
      <c r="S44" s="11"/>
    </row>
  </sheetData>
  <sheetProtection selectLockedCells="1"/>
  <mergeCells count="40">
    <mergeCell ref="P41:R41"/>
    <mergeCell ref="P42:R42"/>
    <mergeCell ref="K23:L24"/>
    <mergeCell ref="J26:M27"/>
    <mergeCell ref="N26:S26"/>
    <mergeCell ref="N27:S27"/>
    <mergeCell ref="O23:P24"/>
    <mergeCell ref="N25:S25"/>
    <mergeCell ref="J29:S30"/>
    <mergeCell ref="M24:N24"/>
    <mergeCell ref="M23:N23"/>
    <mergeCell ref="C11:E11"/>
    <mergeCell ref="C15:E15"/>
    <mergeCell ref="A20:H22"/>
    <mergeCell ref="E12:H13"/>
    <mergeCell ref="E17:G17"/>
    <mergeCell ref="P13:S14"/>
    <mergeCell ref="P17:R17"/>
    <mergeCell ref="P18:R18"/>
    <mergeCell ref="E16:G16"/>
    <mergeCell ref="A39:C39"/>
    <mergeCell ref="J22:J24"/>
    <mergeCell ref="K22:Q22"/>
    <mergeCell ref="R22:S22"/>
    <mergeCell ref="R23:S24"/>
    <mergeCell ref="P37:S38"/>
    <mergeCell ref="A40:D40"/>
    <mergeCell ref="A41:C41"/>
    <mergeCell ref="A42:C42"/>
    <mergeCell ref="J25:M25"/>
    <mergeCell ref="D29:E29"/>
    <mergeCell ref="D27:F27"/>
    <mergeCell ref="L7:N7"/>
    <mergeCell ref="E3:I3"/>
    <mergeCell ref="A5:I5"/>
    <mergeCell ref="A8:C8"/>
    <mergeCell ref="J3:S3"/>
    <mergeCell ref="L5:N5"/>
    <mergeCell ref="A6:C6"/>
    <mergeCell ref="A7:D7"/>
  </mergeCells>
  <phoneticPr fontId="2"/>
  <dataValidations count="3">
    <dataValidation imeMode="fullKatakana" allowBlank="1" showInputMessage="1" showErrorMessage="1" sqref="N26:S26" xr:uid="{1CD503C6-0A64-4744-8914-02A57FF8D449}"/>
    <dataValidation imeMode="fullAlpha" allowBlank="1" showInputMessage="1" showErrorMessage="1" sqref="J26:M27" xr:uid="{0B7FDDD7-9794-4C41-AD00-4B468167FACF}"/>
    <dataValidation type="list" imeMode="disabled" allowBlank="1" showInputMessage="1" showErrorMessage="1" sqref="R23:S24" xr:uid="{28DA23D6-0293-4D99-B9D1-FA3EF83ED4B3}">
      <formula1>"普通,当座"</formula1>
    </dataValidation>
  </dataValidations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通知書及び請求書</vt:lpstr>
      <vt:lpstr>通知書及び請求書!Print_Area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福田悪水土地改良区</dc:creator>
  <cp:lastModifiedBy>FUKUTA-02</cp:lastModifiedBy>
  <cp:lastPrinted>2025-12-03T01:53:55Z</cp:lastPrinted>
  <dcterms:created xsi:type="dcterms:W3CDTF">2005-01-04T07:51:09Z</dcterms:created>
  <dcterms:modified xsi:type="dcterms:W3CDTF">2026-04-23T02:41:58Z</dcterms:modified>
</cp:coreProperties>
</file>